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80" yWindow="45" windowWidth="20715" windowHeight="93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K19" i="1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L88"/>
  <c r="M88"/>
  <c r="H88"/>
  <c r="C88" l="1"/>
  <c r="D88"/>
  <c r="E88"/>
  <c r="F88"/>
  <c r="G88"/>
  <c r="J88" l="1"/>
  <c r="K88" l="1"/>
  <c r="K18"/>
</calcChain>
</file>

<file path=xl/sharedStrings.xml><?xml version="1.0" encoding="utf-8"?>
<sst xmlns="http://schemas.openxmlformats.org/spreadsheetml/2006/main" count="236" uniqueCount="221">
  <si>
    <t>序号</t>
    <phoneticPr fontId="1" type="noConversion"/>
  </si>
  <si>
    <t>学校</t>
    <phoneticPr fontId="1" type="noConversion"/>
  </si>
  <si>
    <t>乐清市雁荡镇第一中学</t>
    <phoneticPr fontId="1" type="noConversion"/>
  </si>
  <si>
    <t>乐清市芙蓉中学</t>
    <phoneticPr fontId="1" type="noConversion"/>
  </si>
  <si>
    <t>乐清市丹霞路小学</t>
    <phoneticPr fontId="1" type="noConversion"/>
  </si>
  <si>
    <t>乐清市北白象镇第三小学</t>
    <phoneticPr fontId="1" type="noConversion"/>
  </si>
  <si>
    <t>乐清市业余体育学校</t>
    <phoneticPr fontId="1" type="noConversion"/>
  </si>
  <si>
    <t>录播教室桌椅</t>
    <phoneticPr fontId="1" type="noConversion"/>
  </si>
  <si>
    <t>乐清市虹桥镇第六小学</t>
    <phoneticPr fontId="1" type="noConversion"/>
  </si>
  <si>
    <t>乐清市雁荡镇第二小学</t>
    <phoneticPr fontId="1" type="noConversion"/>
  </si>
  <si>
    <t>乐清市淡溪镇中学</t>
    <phoneticPr fontId="1" type="noConversion"/>
  </si>
  <si>
    <t>乐清市蒲岐镇中学</t>
    <phoneticPr fontId="1" type="noConversion"/>
  </si>
  <si>
    <t>乐清市雁荡镇第五小学</t>
    <phoneticPr fontId="1" type="noConversion"/>
  </si>
  <si>
    <t>乐清市虹桥镇第一小学</t>
    <phoneticPr fontId="1" type="noConversion"/>
  </si>
  <si>
    <t>乐清市柳市镇第十五小学</t>
    <phoneticPr fontId="1" type="noConversion"/>
  </si>
  <si>
    <t>乐清市南岳镇中学</t>
    <phoneticPr fontId="1" type="noConversion"/>
  </si>
  <si>
    <t>乐清市北白象镇茗西学校</t>
    <phoneticPr fontId="1" type="noConversion"/>
  </si>
  <si>
    <t>乐清市北白象镇第四小学</t>
    <phoneticPr fontId="1" type="noConversion"/>
  </si>
  <si>
    <t>乐清市柳市镇第五中学</t>
    <phoneticPr fontId="1" type="noConversion"/>
  </si>
  <si>
    <t>乐清市芙蓉镇第二小学</t>
    <phoneticPr fontId="1" type="noConversion"/>
  </si>
  <si>
    <t>乐清市柳市镇第十六小学</t>
    <phoneticPr fontId="1" type="noConversion"/>
  </si>
  <si>
    <t>乐清市柳市镇第五小学</t>
    <phoneticPr fontId="1" type="noConversion"/>
  </si>
  <si>
    <t>乐清市白象中学</t>
    <phoneticPr fontId="1" type="noConversion"/>
  </si>
  <si>
    <t>乐清市乐成第一小学</t>
    <phoneticPr fontId="1" type="noConversion"/>
  </si>
  <si>
    <t>乐清市柳市镇第六小学</t>
    <phoneticPr fontId="1" type="noConversion"/>
  </si>
  <si>
    <t>乐清市北白象镇第五小学</t>
    <phoneticPr fontId="1" type="noConversion"/>
  </si>
  <si>
    <t>乐清市城东第二中学</t>
    <phoneticPr fontId="1" type="noConversion"/>
  </si>
  <si>
    <t>乐清市第二中学</t>
  </si>
  <si>
    <t>乐清市乐成实验中学</t>
  </si>
  <si>
    <t>乐清市乐成第一中学</t>
  </si>
  <si>
    <t>乐清市虹桥镇第二中学</t>
  </si>
  <si>
    <t>乐清中学</t>
  </si>
  <si>
    <t>乐清市大荆镇第一中学</t>
  </si>
  <si>
    <t>乐清市大荆镇第六小学</t>
  </si>
  <si>
    <t>乐清市大荆镇镇安学校</t>
  </si>
  <si>
    <t>乐清市仙溪镇福溪学校</t>
  </si>
  <si>
    <t>乐清市仙溪镇中学</t>
  </si>
  <si>
    <t>乐清市湖雾镇小学</t>
  </si>
  <si>
    <t>乐清市南塘镇中学</t>
  </si>
  <si>
    <t>乐清市南塘镇小学</t>
  </si>
  <si>
    <t>乐清市虹桥镇第五小学</t>
  </si>
  <si>
    <t>乐清市虹桥镇第八小学</t>
  </si>
  <si>
    <t>乐清市虹桥镇第九小学</t>
  </si>
  <si>
    <t>乐清市虹桥镇第十二小学</t>
  </si>
  <si>
    <t>乐清市虹桥镇第一中学</t>
  </si>
  <si>
    <t>乐清市南岳镇小学</t>
  </si>
  <si>
    <t>乐清市城东第一小学</t>
  </si>
  <si>
    <t>乐清市城东第二小学</t>
  </si>
  <si>
    <t>乐清市城南第二小学</t>
  </si>
  <si>
    <t>乐清市翁垟第三中学</t>
  </si>
  <si>
    <t>乐清市翁垟第四小学</t>
  </si>
  <si>
    <t>乐清市白石第一中学</t>
  </si>
  <si>
    <t>乐清市建设路小学</t>
  </si>
  <si>
    <t>乐清市晨曦路小学</t>
  </si>
  <si>
    <t>乐清市白石中雁学校</t>
  </si>
  <si>
    <t>乐清市乐成第二小学</t>
  </si>
  <si>
    <t>乐清市柳市镇第三小学</t>
  </si>
  <si>
    <t>乐清市柳市镇第四小学</t>
  </si>
  <si>
    <t>乐清市柳市镇第七小学</t>
  </si>
  <si>
    <t>乐清市柳市镇第九小学</t>
  </si>
  <si>
    <t>乐清市柳市镇第十小学</t>
  </si>
  <si>
    <t>乐清市柳市镇第十二小学</t>
  </si>
  <si>
    <t>乐清市柳市镇黄华实验学校</t>
  </si>
  <si>
    <t>乐清市北白象镇万家学校</t>
  </si>
  <si>
    <t>乐清市磐石镇中学</t>
  </si>
  <si>
    <t>乐清市雁荡山旅游学校</t>
  </si>
  <si>
    <t>乐清市柳市中学</t>
  </si>
  <si>
    <t>乐清市大荆中学</t>
  </si>
  <si>
    <t>乐清市第三中学</t>
  </si>
  <si>
    <t>乐清市翁垟第二小学</t>
  </si>
  <si>
    <t>乐清市大荆镇第一小学</t>
  </si>
  <si>
    <t>乐清市蒲岐镇第一小学</t>
  </si>
  <si>
    <t>乐清市翁垟第一中学</t>
  </si>
  <si>
    <t>乐清市淡溪镇第一小学</t>
  </si>
  <si>
    <t>乐清市大荆镇第四小学</t>
  </si>
  <si>
    <t>乐清市实验小学</t>
  </si>
  <si>
    <t>心理健康室器材</t>
    <phoneticPr fontId="1" type="noConversion"/>
  </si>
  <si>
    <t>乐清市虹桥镇第七中学</t>
    <phoneticPr fontId="1" type="noConversion"/>
  </si>
  <si>
    <t>乐清市城南第一小学</t>
    <phoneticPr fontId="1" type="noConversion"/>
  </si>
  <si>
    <t>乐清市北白象镇第二小学</t>
    <phoneticPr fontId="1" type="noConversion"/>
  </si>
  <si>
    <t>乐清市芙蓉镇中学</t>
    <phoneticPr fontId="1" type="noConversion"/>
  </si>
  <si>
    <t>乐清市石帆第一小学</t>
  </si>
  <si>
    <t>乐清市柳市镇第十四小学</t>
    <phoneticPr fontId="1" type="noConversion"/>
  </si>
  <si>
    <t>乐清市岭底乡小学</t>
  </si>
  <si>
    <t>2020年乐清市中小学常规仪器（设备）采购第二次经费补助方案</t>
    <phoneticPr fontId="1" type="noConversion"/>
  </si>
  <si>
    <t>附件</t>
    <phoneticPr fontId="1" type="noConversion"/>
  </si>
  <si>
    <t>市财政应补助金额</t>
    <phoneticPr fontId="1" type="noConversion"/>
  </si>
  <si>
    <t>乐清市柳市镇第一中学</t>
    <phoneticPr fontId="1" type="noConversion"/>
  </si>
  <si>
    <t>乐清市柳市镇第三中学</t>
    <phoneticPr fontId="1" type="noConversion"/>
  </si>
  <si>
    <t>乐清市柳市镇第四中学</t>
    <phoneticPr fontId="1" type="noConversion"/>
  </si>
  <si>
    <t>乐清市柳市镇第六中学</t>
    <phoneticPr fontId="1" type="noConversion"/>
  </si>
  <si>
    <t>乐清市柳市镇实验中学</t>
    <phoneticPr fontId="1" type="noConversion"/>
  </si>
  <si>
    <t>乐清市柳市镇黄华实验学校</t>
    <phoneticPr fontId="1" type="noConversion"/>
  </si>
  <si>
    <t>乐清市柳市镇第一小学</t>
    <phoneticPr fontId="1" type="noConversion"/>
  </si>
  <si>
    <t>乐清市柳市镇第二小学</t>
    <phoneticPr fontId="1" type="noConversion"/>
  </si>
  <si>
    <t>乐清市柳市镇第三小学</t>
    <phoneticPr fontId="1" type="noConversion"/>
  </si>
  <si>
    <t>乐清市柳市镇第四小学</t>
    <phoneticPr fontId="1" type="noConversion"/>
  </si>
  <si>
    <t>乐清市柳市镇第六小学</t>
    <phoneticPr fontId="1" type="noConversion"/>
  </si>
  <si>
    <t>乐清市柳市镇第七小学</t>
    <phoneticPr fontId="1" type="noConversion"/>
  </si>
  <si>
    <t>乐清市柳市镇第八小学</t>
    <phoneticPr fontId="1" type="noConversion"/>
  </si>
  <si>
    <t>乐清市柳市镇第九小学</t>
    <phoneticPr fontId="1" type="noConversion"/>
  </si>
  <si>
    <t>乐清市柳市镇第十小学</t>
    <phoneticPr fontId="1" type="noConversion"/>
  </si>
  <si>
    <t>乐清市柳市镇第十一小学</t>
    <phoneticPr fontId="1" type="noConversion"/>
  </si>
  <si>
    <t>乐清市柳市镇第十二小学</t>
    <phoneticPr fontId="1" type="noConversion"/>
  </si>
  <si>
    <t>乐清市柳市镇第十六小学</t>
    <phoneticPr fontId="1" type="noConversion"/>
  </si>
  <si>
    <t>乐清市柳市镇第十七小学</t>
    <phoneticPr fontId="1" type="noConversion"/>
  </si>
  <si>
    <t>乐清市乐成第一中学</t>
    <phoneticPr fontId="1" type="noConversion"/>
  </si>
  <si>
    <t>乐清市乐成第三中学</t>
    <phoneticPr fontId="1" type="noConversion"/>
  </si>
  <si>
    <t>乐清市乐成实验中学</t>
    <phoneticPr fontId="1" type="noConversion"/>
  </si>
  <si>
    <t>乐清市城东第一中学</t>
    <phoneticPr fontId="1" type="noConversion"/>
  </si>
  <si>
    <t>乐清市城东第二中学</t>
    <phoneticPr fontId="1" type="noConversion"/>
  </si>
  <si>
    <t>乐清市城南中学</t>
    <phoneticPr fontId="9" type="noConversion"/>
  </si>
  <si>
    <t>乐清市盐盆第一中学</t>
    <phoneticPr fontId="1" type="noConversion"/>
  </si>
  <si>
    <t>乐清市翁垟第一中学</t>
    <phoneticPr fontId="1" type="noConversion"/>
  </si>
  <si>
    <t>乐清市翁垟第三中学</t>
    <phoneticPr fontId="1" type="noConversion"/>
  </si>
  <si>
    <t>乐清市白石第一中学</t>
    <phoneticPr fontId="1" type="noConversion"/>
  </si>
  <si>
    <t>乐清市白石中雁学校</t>
    <phoneticPr fontId="1" type="noConversion"/>
  </si>
  <si>
    <t>乐清市石帆第一中学</t>
    <phoneticPr fontId="1" type="noConversion"/>
  </si>
  <si>
    <t>乐清市天成第一中学</t>
    <phoneticPr fontId="1" type="noConversion"/>
  </si>
  <si>
    <t>乐清市实验小学</t>
    <phoneticPr fontId="1" type="noConversion"/>
  </si>
  <si>
    <t>乐清市乐成第二小学</t>
    <phoneticPr fontId="1" type="noConversion"/>
  </si>
  <si>
    <t>乐清市建设路小学</t>
    <phoneticPr fontId="1" type="noConversion"/>
  </si>
  <si>
    <t>乐清市特殊教育学校</t>
    <phoneticPr fontId="1" type="noConversion"/>
  </si>
  <si>
    <t xml:space="preserve">经济开发区学校 </t>
    <phoneticPr fontId="1" type="noConversion"/>
  </si>
  <si>
    <t>乐清市晨曦路小学</t>
    <phoneticPr fontId="10" type="noConversion"/>
  </si>
  <si>
    <t>乐清市城东第一小学</t>
    <phoneticPr fontId="1" type="noConversion"/>
  </si>
  <si>
    <t>乐清市城东第二小学</t>
    <phoneticPr fontId="1" type="noConversion"/>
  </si>
  <si>
    <t>乐清市城南第二小学</t>
    <phoneticPr fontId="1" type="noConversion"/>
  </si>
  <si>
    <t>乐清市丹霞路小学</t>
    <phoneticPr fontId="1" type="noConversion"/>
  </si>
  <si>
    <t>乐清市盐盆小学</t>
    <phoneticPr fontId="1" type="noConversion"/>
  </si>
  <si>
    <t>乐清市翁垟第一小学</t>
    <phoneticPr fontId="1" type="noConversion"/>
  </si>
  <si>
    <t>乐清市翁垟第二小学</t>
    <phoneticPr fontId="1" type="noConversion"/>
  </si>
  <si>
    <t>乐清市翁垟第三小学</t>
    <phoneticPr fontId="1" type="noConversion"/>
  </si>
  <si>
    <t>乐清市翁垟第四小学</t>
    <phoneticPr fontId="1" type="noConversion"/>
  </si>
  <si>
    <t>乐清市翁垟第五小学</t>
    <phoneticPr fontId="1" type="noConversion"/>
  </si>
  <si>
    <t>乐清市白石小学</t>
    <phoneticPr fontId="1" type="noConversion"/>
  </si>
  <si>
    <t>乐清市石帆第一小学</t>
    <phoneticPr fontId="1" type="noConversion"/>
  </si>
  <si>
    <t>乐清市石帆第二小学</t>
    <phoneticPr fontId="1" type="noConversion"/>
  </si>
  <si>
    <t>乐清市石帆第三小学</t>
    <phoneticPr fontId="1" type="noConversion"/>
  </si>
  <si>
    <t>乐清市天成小学</t>
    <phoneticPr fontId="1" type="noConversion"/>
  </si>
  <si>
    <t>乐清市虹桥镇第一中学</t>
    <phoneticPr fontId="1" type="noConversion"/>
  </si>
  <si>
    <t>乐清市虹桥镇第二中学</t>
    <phoneticPr fontId="1" type="noConversion"/>
  </si>
  <si>
    <t>乐清市虹桥镇实验中学</t>
    <phoneticPr fontId="1" type="noConversion"/>
  </si>
  <si>
    <t>乐清市虹桥镇第六中学</t>
    <phoneticPr fontId="1" type="noConversion"/>
  </si>
  <si>
    <t>乐清市南岳镇中学</t>
    <phoneticPr fontId="1" type="noConversion"/>
  </si>
  <si>
    <t>乐清市虹桥镇第二小学</t>
    <phoneticPr fontId="1" type="noConversion"/>
  </si>
  <si>
    <t>乐清市虹桥镇第三小学</t>
    <phoneticPr fontId="1" type="noConversion"/>
  </si>
  <si>
    <t>乐清市虹桥镇第五小学</t>
    <phoneticPr fontId="1" type="noConversion"/>
  </si>
  <si>
    <t>乐清市虹桥镇第六小学</t>
    <phoneticPr fontId="1" type="noConversion"/>
  </si>
  <si>
    <t>乐清市虹桥镇第七小学</t>
    <phoneticPr fontId="1" type="noConversion"/>
  </si>
  <si>
    <t>乐清市虹桥镇第八小学</t>
    <phoneticPr fontId="1" type="noConversion"/>
  </si>
  <si>
    <t>乐清市虹桥镇第九小学</t>
    <phoneticPr fontId="1" type="noConversion"/>
  </si>
  <si>
    <t>乐清市虹桥镇第十二小学</t>
    <phoneticPr fontId="1" type="noConversion"/>
  </si>
  <si>
    <t>乐清市蒲岐镇第一小学</t>
    <phoneticPr fontId="1" type="noConversion"/>
  </si>
  <si>
    <t>乐清市蒲岐镇第二小学</t>
    <phoneticPr fontId="1" type="noConversion"/>
  </si>
  <si>
    <t>乐清市蒲岐镇第三小学</t>
    <phoneticPr fontId="1" type="noConversion"/>
  </si>
  <si>
    <t>乐清市南岳镇小学</t>
    <phoneticPr fontId="1" type="noConversion"/>
  </si>
  <si>
    <t>乐清市淡溪镇中学</t>
    <phoneticPr fontId="1" type="noConversion"/>
  </si>
  <si>
    <t>乐清市淡溪镇第一小学</t>
    <phoneticPr fontId="1" type="noConversion"/>
  </si>
  <si>
    <t>乐清市淡溪镇第二小学</t>
    <phoneticPr fontId="1" type="noConversion"/>
  </si>
  <si>
    <t>乐清市淡溪镇第三小学</t>
    <phoneticPr fontId="1" type="noConversion"/>
  </si>
  <si>
    <t>乐清市清江镇中学</t>
    <phoneticPr fontId="1" type="noConversion"/>
  </si>
  <si>
    <t>乐清市南塘镇中学</t>
    <phoneticPr fontId="1" type="noConversion"/>
  </si>
  <si>
    <t>乐清市清江镇清北学校</t>
    <phoneticPr fontId="1" type="noConversion"/>
  </si>
  <si>
    <t>乐清市芙蓉镇雁湖学校</t>
    <phoneticPr fontId="9" type="noConversion"/>
  </si>
  <si>
    <t>乐清市芙蓉镇雁湖希望小学</t>
    <phoneticPr fontId="1" type="noConversion"/>
  </si>
  <si>
    <t>乐清市清江镇第一小学</t>
    <phoneticPr fontId="1" type="noConversion"/>
  </si>
  <si>
    <t>乐清市芙蓉镇第一小学</t>
    <phoneticPr fontId="1" type="noConversion"/>
  </si>
  <si>
    <t>乐清市芙蓉镇第二小学</t>
    <phoneticPr fontId="1" type="noConversion"/>
  </si>
  <si>
    <t>乐清市南塘镇小学</t>
    <phoneticPr fontId="1" type="noConversion"/>
  </si>
  <si>
    <t>乐清市北白象镇中学</t>
    <phoneticPr fontId="1" type="noConversion"/>
  </si>
  <si>
    <t>乐清市北白象镇三山中学</t>
    <phoneticPr fontId="9" type="noConversion"/>
  </si>
  <si>
    <t>乐清市北白象镇茗屿中学</t>
    <phoneticPr fontId="1" type="noConversion"/>
  </si>
  <si>
    <t>乐清市北白象镇茗西学校</t>
    <phoneticPr fontId="1" type="noConversion"/>
  </si>
  <si>
    <t>乐清市北白象镇万家学校</t>
    <phoneticPr fontId="1" type="noConversion"/>
  </si>
  <si>
    <t>乐清市磐石镇中学</t>
    <phoneticPr fontId="1" type="noConversion"/>
  </si>
  <si>
    <t>乐清市北白象镇第一小学</t>
    <phoneticPr fontId="1" type="noConversion"/>
  </si>
  <si>
    <t>乐清市北白象镇第三小学</t>
    <phoneticPr fontId="1" type="noConversion"/>
  </si>
  <si>
    <t>乐清市北白象镇第四小学</t>
    <phoneticPr fontId="1" type="noConversion"/>
  </si>
  <si>
    <t>乐清市北白象镇第五小学</t>
    <phoneticPr fontId="1" type="noConversion"/>
  </si>
  <si>
    <t>乐清市北白象镇第六小学</t>
    <phoneticPr fontId="1" type="noConversion"/>
  </si>
  <si>
    <t>乐清市北白象镇第七小学</t>
    <phoneticPr fontId="1" type="noConversion"/>
  </si>
  <si>
    <t>乐清市北白象镇第八小学</t>
    <phoneticPr fontId="1" type="noConversion"/>
  </si>
  <si>
    <t>乐清市磐石镇小学</t>
    <phoneticPr fontId="1" type="noConversion"/>
  </si>
  <si>
    <t>乐清市大荆镇第一中学</t>
    <phoneticPr fontId="1" type="noConversion"/>
  </si>
  <si>
    <t>乐清市大荆镇第三中学</t>
    <phoneticPr fontId="1" type="noConversion"/>
  </si>
  <si>
    <t>乐清市大荆镇第四中学</t>
    <phoneticPr fontId="1" type="noConversion"/>
  </si>
  <si>
    <t>乐清市智仁乡中学</t>
    <phoneticPr fontId="1" type="noConversion"/>
  </si>
  <si>
    <t>乐清市大荆镇雁东学校</t>
    <phoneticPr fontId="1" type="noConversion"/>
  </si>
  <si>
    <t>乐清市龙西乡龙西学校</t>
    <phoneticPr fontId="1" type="noConversion"/>
  </si>
  <si>
    <t>乐清市仙溪镇中学</t>
    <phoneticPr fontId="1" type="noConversion"/>
  </si>
  <si>
    <t>乐清市仙溪镇福溪学校</t>
    <phoneticPr fontId="1" type="noConversion"/>
  </si>
  <si>
    <t>乐清市大荆镇镇安学校</t>
    <phoneticPr fontId="1" type="noConversion"/>
  </si>
  <si>
    <t>乐清市大荆镇第一小学</t>
    <phoneticPr fontId="1" type="noConversion"/>
  </si>
  <si>
    <t>乐清市大荆镇第二小学</t>
    <phoneticPr fontId="1" type="noConversion"/>
  </si>
  <si>
    <t>乐清市大荆镇第三小学</t>
    <phoneticPr fontId="1" type="noConversion"/>
  </si>
  <si>
    <t>乐清市大荆镇第四小学</t>
    <phoneticPr fontId="1" type="noConversion"/>
  </si>
  <si>
    <t>乐清市大荆镇第六小学</t>
    <phoneticPr fontId="1" type="noConversion"/>
  </si>
  <si>
    <t>乐清市大荆镇第七小学</t>
    <phoneticPr fontId="1" type="noConversion"/>
  </si>
  <si>
    <t>乐清市湖雾镇中学</t>
    <phoneticPr fontId="1" type="noConversion"/>
  </si>
  <si>
    <t>乐清市湖雾镇小学</t>
    <phoneticPr fontId="1" type="noConversion"/>
  </si>
  <si>
    <t>乐清市雁荡镇第一小学</t>
    <phoneticPr fontId="1" type="noConversion"/>
  </si>
  <si>
    <t>乐清市雁荡镇第三小学</t>
    <phoneticPr fontId="1" type="noConversion"/>
  </si>
  <si>
    <t>乐清市雁荡镇海岛寄宿小学</t>
    <phoneticPr fontId="1" type="noConversion"/>
  </si>
  <si>
    <t>乐清市雁荡镇第五小学</t>
    <phoneticPr fontId="1" type="noConversion"/>
  </si>
  <si>
    <t>乐清市智仁乡寄宿小学</t>
    <phoneticPr fontId="1" type="noConversion"/>
  </si>
  <si>
    <t>乐清市仙溪镇第一小学</t>
    <phoneticPr fontId="1" type="noConversion"/>
  </si>
  <si>
    <t>乐清市仙溪镇第二小学</t>
    <phoneticPr fontId="1" type="noConversion"/>
  </si>
  <si>
    <t>乐清市智仁乡小学</t>
    <phoneticPr fontId="1" type="noConversion"/>
  </si>
  <si>
    <t>乐清市岭底乡小学</t>
    <phoneticPr fontId="1" type="noConversion"/>
  </si>
  <si>
    <t>乐清市大荆镇第三小学（东林校区）</t>
    <phoneticPr fontId="1" type="noConversion"/>
  </si>
  <si>
    <t>音乐  器材</t>
    <phoneticPr fontId="1" type="noConversion"/>
  </si>
  <si>
    <t>体育    器材</t>
    <phoneticPr fontId="1" type="noConversion"/>
  </si>
  <si>
    <t>柳市镇财政项目性资金补助金额</t>
    <phoneticPr fontId="1" type="noConversion"/>
  </si>
  <si>
    <t>项目性资金已补助金额</t>
    <phoneticPr fontId="1" type="noConversion"/>
  </si>
  <si>
    <t>单位：元</t>
    <phoneticPr fontId="1" type="noConversion"/>
  </si>
  <si>
    <t>图书室  书架</t>
    <phoneticPr fontId="1" type="noConversion"/>
  </si>
  <si>
    <t>柳市镇财政实际补助  金额</t>
    <phoneticPr fontId="1" type="noConversion"/>
  </si>
  <si>
    <t>市财政实际补助  金额</t>
    <phoneticPr fontId="1" type="noConversion"/>
  </si>
  <si>
    <t>合    计：</t>
    <phoneticPr fontId="1" type="noConversion"/>
  </si>
  <si>
    <t>科学实验室  器材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</si>
</sst>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 applyBorder="0"/>
  </cellStyleXfs>
  <cellXfs count="3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7" fillId="0" borderId="1" xfId="4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7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4" applyFon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11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>
      <alignment vertical="center"/>
    </xf>
    <xf numFmtId="0" fontId="12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13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176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0" fillId="0" borderId="3" xfId="0" applyBorder="1" applyAlignment="1">
      <alignment horizontal="center" vertical="top"/>
    </xf>
    <xf numFmtId="0" fontId="14" fillId="0" borderId="0" xfId="0" applyFont="1">
      <alignment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5" fillId="0" borderId="1" xfId="0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9" xfId="3"/>
    <cellStyle name="常规_存档2014预算汇总表一审12.13" xfId="4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>
      <pane ySplit="4" topLeftCell="A79" activePane="bottomLeft" state="frozen"/>
      <selection pane="bottomLeft" activeCell="R81" sqref="R81"/>
    </sheetView>
  </sheetViews>
  <sheetFormatPr defaultRowHeight="13.5"/>
  <cols>
    <col min="1" max="1" width="5.75" customWidth="1"/>
    <col min="2" max="2" width="26.875" style="1" customWidth="1"/>
    <col min="3" max="7" width="8.125" customWidth="1"/>
    <col min="8" max="9" width="9.625" customWidth="1"/>
    <col min="10" max="11" width="10.625" customWidth="1"/>
    <col min="12" max="13" width="11.125" customWidth="1"/>
  </cols>
  <sheetData>
    <row r="1" spans="1:13" ht="13.5" customHeight="1">
      <c r="A1" s="28" t="s">
        <v>85</v>
      </c>
    </row>
    <row r="2" spans="1:13" ht="24.75" customHeight="1">
      <c r="A2" s="29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8.75" customHeight="1">
      <c r="K3" s="27" t="s">
        <v>215</v>
      </c>
      <c r="L3" s="27"/>
      <c r="M3" s="27"/>
    </row>
    <row r="4" spans="1:13" ht="40.5" customHeight="1">
      <c r="A4" s="10" t="s">
        <v>0</v>
      </c>
      <c r="B4" s="11" t="s">
        <v>1</v>
      </c>
      <c r="C4" s="12" t="s">
        <v>7</v>
      </c>
      <c r="D4" s="12" t="s">
        <v>216</v>
      </c>
      <c r="E4" s="12" t="s">
        <v>220</v>
      </c>
      <c r="F4" s="13" t="s">
        <v>211</v>
      </c>
      <c r="G4" s="13" t="s">
        <v>212</v>
      </c>
      <c r="H4" s="13" t="s">
        <v>76</v>
      </c>
      <c r="I4" s="13" t="s">
        <v>86</v>
      </c>
      <c r="J4" s="12" t="s">
        <v>214</v>
      </c>
      <c r="K4" s="12" t="s">
        <v>218</v>
      </c>
      <c r="L4" s="12" t="s">
        <v>213</v>
      </c>
      <c r="M4" s="12" t="s">
        <v>217</v>
      </c>
    </row>
    <row r="5" spans="1:13" s="8" customFormat="1" ht="16.149999999999999" customHeight="1">
      <c r="A5" s="14">
        <v>1</v>
      </c>
      <c r="B5" s="15" t="s">
        <v>56</v>
      </c>
      <c r="C5" s="14"/>
      <c r="D5" s="14"/>
      <c r="E5" s="14"/>
      <c r="F5" s="14"/>
      <c r="G5" s="14"/>
      <c r="H5" s="14">
        <v>520</v>
      </c>
      <c r="I5" s="16">
        <v>260</v>
      </c>
      <c r="J5" s="16">
        <v>0</v>
      </c>
      <c r="K5" s="16">
        <v>260</v>
      </c>
      <c r="L5" s="16">
        <v>0</v>
      </c>
      <c r="M5" s="16">
        <v>260</v>
      </c>
    </row>
    <row r="6" spans="1:13" s="8" customFormat="1" ht="16.149999999999999" customHeight="1">
      <c r="A6" s="14">
        <v>2</v>
      </c>
      <c r="B6" s="15" t="s">
        <v>57</v>
      </c>
      <c r="C6" s="14"/>
      <c r="D6" s="14"/>
      <c r="E6" s="14"/>
      <c r="F6" s="14"/>
      <c r="G6" s="14"/>
      <c r="H6" s="14">
        <v>22944</v>
      </c>
      <c r="I6" s="16">
        <v>11472</v>
      </c>
      <c r="J6" s="16">
        <v>11472</v>
      </c>
      <c r="K6" s="16">
        <v>0</v>
      </c>
      <c r="L6" s="16">
        <v>11472</v>
      </c>
      <c r="M6" s="16">
        <v>0</v>
      </c>
    </row>
    <row r="7" spans="1:13" s="8" customFormat="1" ht="16.149999999999999" customHeight="1">
      <c r="A7" s="14">
        <v>3</v>
      </c>
      <c r="B7" s="15" t="s">
        <v>21</v>
      </c>
      <c r="C7" s="14"/>
      <c r="D7" s="14"/>
      <c r="E7" s="17">
        <v>100610</v>
      </c>
      <c r="F7" s="14"/>
      <c r="G7" s="14"/>
      <c r="H7" s="14">
        <v>47493</v>
      </c>
      <c r="I7" s="16">
        <v>74052</v>
      </c>
      <c r="J7" s="16">
        <v>0</v>
      </c>
      <c r="K7" s="16">
        <v>74052</v>
      </c>
      <c r="L7" s="16">
        <v>0</v>
      </c>
      <c r="M7" s="16">
        <v>74051</v>
      </c>
    </row>
    <row r="8" spans="1:13" s="8" customFormat="1" ht="16.149999999999999" customHeight="1">
      <c r="A8" s="14">
        <v>4</v>
      </c>
      <c r="B8" s="15" t="s">
        <v>24</v>
      </c>
      <c r="C8" s="17">
        <v>9225</v>
      </c>
      <c r="D8" s="14"/>
      <c r="E8" s="14"/>
      <c r="F8" s="14"/>
      <c r="G8" s="14"/>
      <c r="H8" s="14"/>
      <c r="I8" s="16">
        <v>4613</v>
      </c>
      <c r="J8" s="16">
        <v>4613</v>
      </c>
      <c r="K8" s="16">
        <v>0</v>
      </c>
      <c r="L8" s="16">
        <v>4612</v>
      </c>
      <c r="M8" s="16">
        <v>0</v>
      </c>
    </row>
    <row r="9" spans="1:13" s="8" customFormat="1" ht="16.149999999999999" customHeight="1">
      <c r="A9" s="14">
        <v>5</v>
      </c>
      <c r="B9" s="15" t="s">
        <v>58</v>
      </c>
      <c r="C9" s="14"/>
      <c r="D9" s="14"/>
      <c r="E9" s="14"/>
      <c r="F9" s="14"/>
      <c r="G9" s="14"/>
      <c r="H9" s="14">
        <v>38325</v>
      </c>
      <c r="I9" s="16">
        <v>19163</v>
      </c>
      <c r="J9" s="16">
        <v>1462</v>
      </c>
      <c r="K9" s="16">
        <v>17701</v>
      </c>
      <c r="L9" s="16">
        <v>1462</v>
      </c>
      <c r="M9" s="16">
        <v>17700</v>
      </c>
    </row>
    <row r="10" spans="1:13" s="8" customFormat="1" ht="16.149999999999999" customHeight="1">
      <c r="A10" s="14">
        <v>6</v>
      </c>
      <c r="B10" s="15" t="s">
        <v>59</v>
      </c>
      <c r="C10" s="14"/>
      <c r="D10" s="14"/>
      <c r="E10" s="14"/>
      <c r="F10" s="14"/>
      <c r="G10" s="14"/>
      <c r="H10" s="14">
        <v>15309</v>
      </c>
      <c r="I10" s="16">
        <v>7655</v>
      </c>
      <c r="J10" s="16">
        <v>0</v>
      </c>
      <c r="K10" s="16">
        <v>7655</v>
      </c>
      <c r="L10" s="16">
        <v>0</v>
      </c>
      <c r="M10" s="16">
        <v>7654</v>
      </c>
    </row>
    <row r="11" spans="1:13" s="8" customFormat="1" ht="16.149999999999999" customHeight="1">
      <c r="A11" s="14">
        <v>7</v>
      </c>
      <c r="B11" s="15" t="s">
        <v>60</v>
      </c>
      <c r="C11" s="14"/>
      <c r="D11" s="14"/>
      <c r="E11" s="14"/>
      <c r="F11" s="14"/>
      <c r="G11" s="14"/>
      <c r="H11" s="14">
        <v>1700</v>
      </c>
      <c r="I11" s="16">
        <v>850</v>
      </c>
      <c r="J11" s="16">
        <v>0</v>
      </c>
      <c r="K11" s="16">
        <v>850</v>
      </c>
      <c r="L11" s="16">
        <v>0</v>
      </c>
      <c r="M11" s="16">
        <v>850</v>
      </c>
    </row>
    <row r="12" spans="1:13" s="8" customFormat="1" ht="16.149999999999999" customHeight="1">
      <c r="A12" s="14">
        <v>8</v>
      </c>
      <c r="B12" s="15" t="s">
        <v>61</v>
      </c>
      <c r="C12" s="14"/>
      <c r="D12" s="14"/>
      <c r="E12" s="14"/>
      <c r="F12" s="14"/>
      <c r="G12" s="14"/>
      <c r="H12" s="14">
        <v>50000</v>
      </c>
      <c r="I12" s="16">
        <v>25000</v>
      </c>
      <c r="J12" s="16">
        <v>0</v>
      </c>
      <c r="K12" s="16">
        <v>25000</v>
      </c>
      <c r="L12" s="16">
        <v>0</v>
      </c>
      <c r="M12" s="16">
        <v>25000</v>
      </c>
    </row>
    <row r="13" spans="1:13" s="8" customFormat="1" ht="16.149999999999999" customHeight="1">
      <c r="A13" s="14">
        <v>9</v>
      </c>
      <c r="B13" s="15" t="s">
        <v>82</v>
      </c>
      <c r="C13" s="14"/>
      <c r="D13" s="14"/>
      <c r="E13" s="14"/>
      <c r="F13" s="14">
        <v>2700</v>
      </c>
      <c r="G13" s="14"/>
      <c r="H13" s="14"/>
      <c r="I13" s="16">
        <v>1350</v>
      </c>
      <c r="J13" s="16">
        <v>0</v>
      </c>
      <c r="K13" s="16">
        <v>1350</v>
      </c>
      <c r="L13" s="16">
        <v>0</v>
      </c>
      <c r="M13" s="16">
        <v>1350</v>
      </c>
    </row>
    <row r="14" spans="1:13" s="8" customFormat="1" ht="16.149999999999999" customHeight="1">
      <c r="A14" s="14">
        <v>10</v>
      </c>
      <c r="B14" s="18" t="s">
        <v>14</v>
      </c>
      <c r="C14" s="14">
        <v>26544</v>
      </c>
      <c r="D14" s="14"/>
      <c r="E14" s="14"/>
      <c r="F14" s="14"/>
      <c r="G14" s="14"/>
      <c r="H14" s="14">
        <v>50000</v>
      </c>
      <c r="I14" s="16">
        <v>38272</v>
      </c>
      <c r="J14" s="16">
        <v>4197</v>
      </c>
      <c r="K14" s="16">
        <v>34075</v>
      </c>
      <c r="L14" s="16">
        <v>4197</v>
      </c>
      <c r="M14" s="16">
        <v>34075</v>
      </c>
    </row>
    <row r="15" spans="1:13" s="8" customFormat="1" ht="16.149999999999999" customHeight="1">
      <c r="A15" s="14">
        <v>11</v>
      </c>
      <c r="B15" s="18" t="s">
        <v>20</v>
      </c>
      <c r="C15" s="14">
        <v>24885</v>
      </c>
      <c r="D15" s="14"/>
      <c r="E15" s="14"/>
      <c r="F15" s="14"/>
      <c r="G15" s="14"/>
      <c r="H15" s="14">
        <v>50000</v>
      </c>
      <c r="I15" s="16">
        <v>37443</v>
      </c>
      <c r="J15" s="16">
        <v>12022</v>
      </c>
      <c r="K15" s="16">
        <v>25421</v>
      </c>
      <c r="L15" s="16">
        <v>12022</v>
      </c>
      <c r="M15" s="16">
        <v>25420</v>
      </c>
    </row>
    <row r="16" spans="1:13" s="8" customFormat="1" ht="16.149999999999999" customHeight="1">
      <c r="A16" s="14">
        <v>12</v>
      </c>
      <c r="B16" s="18" t="s">
        <v>18</v>
      </c>
      <c r="C16" s="14">
        <v>27650</v>
      </c>
      <c r="D16" s="14"/>
      <c r="E16" s="14"/>
      <c r="F16" s="14"/>
      <c r="G16" s="14"/>
      <c r="H16" s="14"/>
      <c r="I16" s="16">
        <v>13825</v>
      </c>
      <c r="J16" s="16">
        <v>0</v>
      </c>
      <c r="K16" s="16">
        <v>13825</v>
      </c>
      <c r="L16" s="16">
        <v>0</v>
      </c>
      <c r="M16" s="16">
        <v>13825</v>
      </c>
    </row>
    <row r="17" spans="1:13" s="8" customFormat="1" ht="16.149999999999999" customHeight="1">
      <c r="A17" s="14">
        <v>13</v>
      </c>
      <c r="B17" s="15" t="s">
        <v>62</v>
      </c>
      <c r="C17" s="14"/>
      <c r="D17" s="14"/>
      <c r="E17" s="14"/>
      <c r="F17" s="14"/>
      <c r="G17" s="14"/>
      <c r="H17" s="14">
        <v>6700</v>
      </c>
      <c r="I17" s="16">
        <v>3350</v>
      </c>
      <c r="J17" s="16">
        <v>0</v>
      </c>
      <c r="K17" s="16">
        <v>3350</v>
      </c>
      <c r="L17" s="16">
        <v>0</v>
      </c>
      <c r="M17" s="16">
        <v>3350</v>
      </c>
    </row>
    <row r="18" spans="1:13" ht="16.149999999999999" customHeight="1">
      <c r="A18" s="14">
        <v>14</v>
      </c>
      <c r="B18" s="19" t="s">
        <v>70</v>
      </c>
      <c r="C18" s="11"/>
      <c r="D18" s="11"/>
      <c r="E18" s="11"/>
      <c r="F18" s="11"/>
      <c r="G18" s="11"/>
      <c r="H18" s="11">
        <v>8720</v>
      </c>
      <c r="I18" s="20">
        <v>8720</v>
      </c>
      <c r="J18" s="20">
        <v>0</v>
      </c>
      <c r="K18" s="20">
        <f>I18-J18</f>
        <v>8720</v>
      </c>
      <c r="L18" s="20"/>
      <c r="M18" s="21"/>
    </row>
    <row r="19" spans="1:13" s="8" customFormat="1" ht="16.149999999999999" customHeight="1">
      <c r="A19" s="14">
        <v>15</v>
      </c>
      <c r="B19" s="9" t="s">
        <v>210</v>
      </c>
      <c r="C19" s="14"/>
      <c r="D19" s="14"/>
      <c r="E19" s="14"/>
      <c r="F19" s="14"/>
      <c r="G19" s="14"/>
      <c r="H19" s="14">
        <v>10370</v>
      </c>
      <c r="I19" s="16">
        <v>10370</v>
      </c>
      <c r="J19" s="16">
        <v>0</v>
      </c>
      <c r="K19" s="20">
        <f t="shared" ref="K19:K82" si="0">I19-J19</f>
        <v>10370</v>
      </c>
      <c r="L19" s="16"/>
      <c r="M19" s="22"/>
    </row>
    <row r="20" spans="1:13" ht="16.149999999999999" customHeight="1">
      <c r="A20" s="14">
        <v>16</v>
      </c>
      <c r="B20" s="19" t="s">
        <v>74</v>
      </c>
      <c r="C20" s="11"/>
      <c r="D20" s="11"/>
      <c r="E20" s="11"/>
      <c r="F20" s="11"/>
      <c r="G20" s="11"/>
      <c r="H20" s="11">
        <v>35190</v>
      </c>
      <c r="I20" s="20">
        <v>35190</v>
      </c>
      <c r="J20" s="20">
        <v>0</v>
      </c>
      <c r="K20" s="20">
        <f t="shared" si="0"/>
        <v>35190</v>
      </c>
      <c r="L20" s="20"/>
      <c r="M20" s="21"/>
    </row>
    <row r="21" spans="1:13" ht="16.149999999999999" customHeight="1">
      <c r="A21" s="14">
        <v>17</v>
      </c>
      <c r="B21" s="19" t="s">
        <v>37</v>
      </c>
      <c r="C21" s="11"/>
      <c r="D21" s="11"/>
      <c r="E21" s="11"/>
      <c r="F21" s="11"/>
      <c r="G21" s="11"/>
      <c r="H21" s="11">
        <v>50000</v>
      </c>
      <c r="I21" s="20">
        <v>50000</v>
      </c>
      <c r="J21" s="20">
        <v>14482</v>
      </c>
      <c r="K21" s="20">
        <f t="shared" si="0"/>
        <v>35518</v>
      </c>
      <c r="L21" s="20"/>
      <c r="M21" s="21"/>
    </row>
    <row r="22" spans="1:13" ht="16.149999999999999" customHeight="1">
      <c r="A22" s="14">
        <v>18</v>
      </c>
      <c r="B22" s="19" t="s">
        <v>33</v>
      </c>
      <c r="C22" s="11"/>
      <c r="D22" s="11"/>
      <c r="E22" s="11"/>
      <c r="F22" s="11"/>
      <c r="G22" s="11"/>
      <c r="H22" s="11">
        <v>50000</v>
      </c>
      <c r="I22" s="20">
        <v>50000</v>
      </c>
      <c r="J22" s="20">
        <v>0</v>
      </c>
      <c r="K22" s="20">
        <f t="shared" si="0"/>
        <v>50000</v>
      </c>
      <c r="L22" s="20"/>
      <c r="M22" s="21"/>
    </row>
    <row r="23" spans="1:13" ht="16.149999999999999" customHeight="1">
      <c r="A23" s="14">
        <v>19</v>
      </c>
      <c r="B23" s="23" t="s">
        <v>9</v>
      </c>
      <c r="C23" s="11">
        <v>22120</v>
      </c>
      <c r="D23" s="11"/>
      <c r="E23" s="11"/>
      <c r="F23" s="11"/>
      <c r="G23" s="11"/>
      <c r="H23" s="11"/>
      <c r="I23" s="20">
        <v>17696</v>
      </c>
      <c r="J23" s="20">
        <v>0</v>
      </c>
      <c r="K23" s="20">
        <f t="shared" si="0"/>
        <v>17696</v>
      </c>
      <c r="L23" s="20"/>
      <c r="M23" s="21"/>
    </row>
    <row r="24" spans="1:13" ht="16.149999999999999" customHeight="1">
      <c r="A24" s="14">
        <v>20</v>
      </c>
      <c r="B24" s="19" t="s">
        <v>203</v>
      </c>
      <c r="C24" s="11"/>
      <c r="D24" s="11"/>
      <c r="E24" s="11"/>
      <c r="F24" s="11"/>
      <c r="G24" s="11"/>
      <c r="H24" s="11">
        <v>12600</v>
      </c>
      <c r="I24" s="20">
        <v>12600</v>
      </c>
      <c r="J24" s="20">
        <v>2800</v>
      </c>
      <c r="K24" s="20">
        <f t="shared" si="0"/>
        <v>9800</v>
      </c>
      <c r="L24" s="20"/>
      <c r="M24" s="21"/>
    </row>
    <row r="25" spans="1:13" ht="16.149999999999999" customHeight="1">
      <c r="A25" s="14">
        <v>21</v>
      </c>
      <c r="B25" s="23" t="s">
        <v>12</v>
      </c>
      <c r="C25" s="11">
        <v>24885</v>
      </c>
      <c r="D25" s="11"/>
      <c r="E25" s="11"/>
      <c r="F25" s="11"/>
      <c r="G25" s="11"/>
      <c r="H25" s="11">
        <v>6090</v>
      </c>
      <c r="I25" s="20">
        <v>25998</v>
      </c>
      <c r="J25" s="20">
        <v>25998</v>
      </c>
      <c r="K25" s="20">
        <f t="shared" si="0"/>
        <v>0</v>
      </c>
      <c r="L25" s="20"/>
      <c r="M25" s="21"/>
    </row>
    <row r="26" spans="1:13" ht="16.149999999999999" customHeight="1">
      <c r="A26" s="14">
        <v>22</v>
      </c>
      <c r="B26" s="19" t="s">
        <v>32</v>
      </c>
      <c r="C26" s="11"/>
      <c r="D26" s="11"/>
      <c r="E26" s="11"/>
      <c r="F26" s="11">
        <v>17978</v>
      </c>
      <c r="G26" s="11"/>
      <c r="H26" s="11">
        <v>12070</v>
      </c>
      <c r="I26" s="20">
        <v>26452</v>
      </c>
      <c r="J26" s="20">
        <v>0</v>
      </c>
      <c r="K26" s="20">
        <f t="shared" si="0"/>
        <v>26452</v>
      </c>
      <c r="L26" s="20"/>
      <c r="M26" s="21"/>
    </row>
    <row r="27" spans="1:13" ht="16.149999999999999" customHeight="1">
      <c r="A27" s="14">
        <v>23</v>
      </c>
      <c r="B27" s="19" t="s">
        <v>34</v>
      </c>
      <c r="C27" s="11"/>
      <c r="D27" s="11"/>
      <c r="E27" s="11"/>
      <c r="F27" s="11"/>
      <c r="G27" s="11"/>
      <c r="H27" s="11">
        <v>1830</v>
      </c>
      <c r="I27" s="20">
        <v>1830</v>
      </c>
      <c r="J27" s="20">
        <v>0</v>
      </c>
      <c r="K27" s="20">
        <f t="shared" si="0"/>
        <v>1830</v>
      </c>
      <c r="L27" s="20"/>
      <c r="M27" s="21"/>
    </row>
    <row r="28" spans="1:13" ht="16.149999999999999" customHeight="1">
      <c r="A28" s="14">
        <v>24</v>
      </c>
      <c r="B28" s="19" t="s">
        <v>36</v>
      </c>
      <c r="C28" s="11"/>
      <c r="D28" s="11"/>
      <c r="E28" s="11"/>
      <c r="F28" s="11">
        <v>5700</v>
      </c>
      <c r="G28" s="11"/>
      <c r="H28" s="11">
        <v>4000</v>
      </c>
      <c r="I28" s="20">
        <v>8560</v>
      </c>
      <c r="J28" s="20">
        <v>0</v>
      </c>
      <c r="K28" s="20">
        <f t="shared" si="0"/>
        <v>8560</v>
      </c>
      <c r="L28" s="20"/>
      <c r="M28" s="21"/>
    </row>
    <row r="29" spans="1:13" ht="16.149999999999999" customHeight="1">
      <c r="A29" s="14">
        <v>25</v>
      </c>
      <c r="B29" s="19" t="s">
        <v>35</v>
      </c>
      <c r="C29" s="11"/>
      <c r="D29" s="11"/>
      <c r="E29" s="11"/>
      <c r="F29" s="11"/>
      <c r="G29" s="11"/>
      <c r="H29" s="11">
        <v>6320</v>
      </c>
      <c r="I29" s="20">
        <v>6320</v>
      </c>
      <c r="J29" s="20">
        <v>0</v>
      </c>
      <c r="K29" s="20">
        <f t="shared" si="0"/>
        <v>6320</v>
      </c>
      <c r="L29" s="20"/>
      <c r="M29" s="21"/>
    </row>
    <row r="30" spans="1:13" ht="16.149999999999999" customHeight="1">
      <c r="A30" s="14">
        <v>26</v>
      </c>
      <c r="B30" s="24" t="s">
        <v>2</v>
      </c>
      <c r="C30" s="11">
        <v>27650</v>
      </c>
      <c r="D30" s="11"/>
      <c r="E30" s="11"/>
      <c r="F30" s="11"/>
      <c r="G30" s="11"/>
      <c r="H30" s="11">
        <v>27100</v>
      </c>
      <c r="I30" s="20">
        <v>49220</v>
      </c>
      <c r="J30" s="20">
        <v>33878</v>
      </c>
      <c r="K30" s="20">
        <f t="shared" si="0"/>
        <v>15342</v>
      </c>
      <c r="L30" s="20"/>
      <c r="M30" s="21"/>
    </row>
    <row r="31" spans="1:13" ht="16.149999999999999" customHeight="1">
      <c r="A31" s="14">
        <v>27</v>
      </c>
      <c r="B31" s="23" t="s">
        <v>19</v>
      </c>
      <c r="C31" s="11">
        <v>22120</v>
      </c>
      <c r="D31" s="11"/>
      <c r="E31" s="11"/>
      <c r="F31" s="11"/>
      <c r="G31" s="11"/>
      <c r="H31" s="11"/>
      <c r="I31" s="20">
        <v>17696</v>
      </c>
      <c r="J31" s="20">
        <v>0</v>
      </c>
      <c r="K31" s="20">
        <f t="shared" si="0"/>
        <v>17696</v>
      </c>
      <c r="L31" s="20"/>
      <c r="M31" s="21"/>
    </row>
    <row r="32" spans="1:13" ht="16.149999999999999" customHeight="1">
      <c r="A32" s="14">
        <v>28</v>
      </c>
      <c r="B32" s="19" t="s">
        <v>39</v>
      </c>
      <c r="C32" s="11"/>
      <c r="D32" s="11"/>
      <c r="E32" s="11"/>
      <c r="F32" s="11"/>
      <c r="G32" s="11"/>
      <c r="H32" s="11">
        <v>2320</v>
      </c>
      <c r="I32" s="20">
        <v>2320</v>
      </c>
      <c r="J32" s="20">
        <v>0</v>
      </c>
      <c r="K32" s="20">
        <f t="shared" si="0"/>
        <v>2320</v>
      </c>
      <c r="L32" s="20"/>
      <c r="M32" s="21"/>
    </row>
    <row r="33" spans="1:13" ht="16.149999999999999" customHeight="1">
      <c r="A33" s="14">
        <v>29</v>
      </c>
      <c r="B33" s="19" t="s">
        <v>83</v>
      </c>
      <c r="C33" s="11"/>
      <c r="D33" s="11"/>
      <c r="E33" s="11"/>
      <c r="F33" s="11"/>
      <c r="G33" s="11">
        <v>3300</v>
      </c>
      <c r="H33" s="11"/>
      <c r="I33" s="20">
        <v>2640</v>
      </c>
      <c r="J33" s="20">
        <v>0</v>
      </c>
      <c r="K33" s="20">
        <f t="shared" si="0"/>
        <v>2640</v>
      </c>
      <c r="L33" s="20"/>
      <c r="M33" s="21"/>
    </row>
    <row r="34" spans="1:13" ht="16.149999999999999" customHeight="1">
      <c r="A34" s="14">
        <v>30</v>
      </c>
      <c r="B34" s="19" t="s">
        <v>38</v>
      </c>
      <c r="C34" s="11"/>
      <c r="D34" s="11"/>
      <c r="E34" s="11"/>
      <c r="F34" s="11"/>
      <c r="G34" s="11"/>
      <c r="H34" s="11">
        <v>950</v>
      </c>
      <c r="I34" s="20">
        <v>950</v>
      </c>
      <c r="J34" s="20">
        <v>0</v>
      </c>
      <c r="K34" s="20">
        <f t="shared" si="0"/>
        <v>950</v>
      </c>
      <c r="L34" s="20"/>
      <c r="M34" s="21"/>
    </row>
    <row r="35" spans="1:13" ht="16.149999999999999" customHeight="1">
      <c r="A35" s="14">
        <v>31</v>
      </c>
      <c r="B35" s="15" t="s">
        <v>80</v>
      </c>
      <c r="C35" s="11"/>
      <c r="D35" s="11"/>
      <c r="E35" s="11"/>
      <c r="F35" s="11">
        <v>3000</v>
      </c>
      <c r="G35" s="11"/>
      <c r="H35" s="11"/>
      <c r="I35" s="20">
        <v>2400</v>
      </c>
      <c r="J35" s="20">
        <v>0</v>
      </c>
      <c r="K35" s="20">
        <f t="shared" si="0"/>
        <v>2400</v>
      </c>
      <c r="L35" s="20"/>
      <c r="M35" s="21"/>
    </row>
    <row r="36" spans="1:13" ht="16.149999999999999" customHeight="1">
      <c r="A36" s="14">
        <v>32</v>
      </c>
      <c r="B36" s="2" t="s">
        <v>13</v>
      </c>
      <c r="C36" s="17">
        <v>27880</v>
      </c>
      <c r="D36" s="11"/>
      <c r="E36" s="11"/>
      <c r="F36" s="11"/>
      <c r="G36" s="11"/>
      <c r="H36" s="11">
        <v>1960</v>
      </c>
      <c r="I36" s="20">
        <v>24264</v>
      </c>
      <c r="J36" s="20">
        <v>24264</v>
      </c>
      <c r="K36" s="20">
        <f t="shared" si="0"/>
        <v>0</v>
      </c>
      <c r="L36" s="20"/>
      <c r="M36" s="21"/>
    </row>
    <row r="37" spans="1:13" ht="16.149999999999999" customHeight="1">
      <c r="A37" s="14">
        <v>33</v>
      </c>
      <c r="B37" s="19" t="s">
        <v>40</v>
      </c>
      <c r="C37" s="11"/>
      <c r="D37" s="11"/>
      <c r="E37" s="11"/>
      <c r="F37" s="11"/>
      <c r="G37" s="11"/>
      <c r="H37" s="11">
        <v>46866</v>
      </c>
      <c r="I37" s="20">
        <v>46866</v>
      </c>
      <c r="J37" s="20">
        <v>0</v>
      </c>
      <c r="K37" s="20">
        <f t="shared" si="0"/>
        <v>46866</v>
      </c>
      <c r="L37" s="20"/>
      <c r="M37" s="21"/>
    </row>
    <row r="38" spans="1:13" ht="16.149999999999999" customHeight="1">
      <c r="A38" s="14">
        <v>34</v>
      </c>
      <c r="B38" s="23" t="s">
        <v>8</v>
      </c>
      <c r="C38" s="11">
        <v>26544</v>
      </c>
      <c r="D38" s="11"/>
      <c r="E38" s="11"/>
      <c r="F38" s="11"/>
      <c r="G38" s="11"/>
      <c r="H38" s="11">
        <v>30000</v>
      </c>
      <c r="I38" s="20">
        <v>51235</v>
      </c>
      <c r="J38" s="20">
        <v>15390</v>
      </c>
      <c r="K38" s="20">
        <f t="shared" si="0"/>
        <v>35845</v>
      </c>
      <c r="L38" s="20"/>
      <c r="M38" s="21"/>
    </row>
    <row r="39" spans="1:13" ht="16.149999999999999" customHeight="1">
      <c r="A39" s="14">
        <v>35</v>
      </c>
      <c r="B39" s="19" t="s">
        <v>41</v>
      </c>
      <c r="C39" s="11"/>
      <c r="D39" s="11"/>
      <c r="E39" s="11"/>
      <c r="F39" s="11"/>
      <c r="G39" s="11"/>
      <c r="H39" s="11">
        <v>20400</v>
      </c>
      <c r="I39" s="20">
        <v>20400</v>
      </c>
      <c r="J39" s="20">
        <v>20400</v>
      </c>
      <c r="K39" s="20">
        <f t="shared" si="0"/>
        <v>0</v>
      </c>
      <c r="L39" s="20"/>
      <c r="M39" s="21"/>
    </row>
    <row r="40" spans="1:13" ht="16.149999999999999" customHeight="1">
      <c r="A40" s="14">
        <v>36</v>
      </c>
      <c r="B40" s="19" t="s">
        <v>42</v>
      </c>
      <c r="C40" s="11"/>
      <c r="D40" s="11"/>
      <c r="E40" s="11"/>
      <c r="F40" s="11"/>
      <c r="G40" s="11"/>
      <c r="H40" s="11">
        <v>26120</v>
      </c>
      <c r="I40" s="20">
        <v>26120</v>
      </c>
      <c r="J40" s="20">
        <v>26120</v>
      </c>
      <c r="K40" s="20">
        <f t="shared" si="0"/>
        <v>0</v>
      </c>
      <c r="L40" s="20"/>
      <c r="M40" s="21"/>
    </row>
    <row r="41" spans="1:13" ht="16.149999999999999" customHeight="1">
      <c r="A41" s="14">
        <v>37</v>
      </c>
      <c r="B41" s="19" t="s">
        <v>43</v>
      </c>
      <c r="C41" s="11"/>
      <c r="D41" s="11"/>
      <c r="E41" s="11"/>
      <c r="F41" s="11"/>
      <c r="G41" s="11"/>
      <c r="H41" s="11">
        <v>2650</v>
      </c>
      <c r="I41" s="20">
        <v>2650</v>
      </c>
      <c r="J41" s="20">
        <v>2650</v>
      </c>
      <c r="K41" s="20">
        <f t="shared" si="0"/>
        <v>0</v>
      </c>
      <c r="L41" s="20"/>
      <c r="M41" s="21"/>
    </row>
    <row r="42" spans="1:13" ht="16.149999999999999" customHeight="1">
      <c r="A42" s="14">
        <v>38</v>
      </c>
      <c r="B42" s="19" t="s">
        <v>71</v>
      </c>
      <c r="C42" s="11"/>
      <c r="D42" s="11"/>
      <c r="E42" s="11"/>
      <c r="F42" s="11">
        <v>2700</v>
      </c>
      <c r="G42" s="11"/>
      <c r="H42" s="11">
        <v>20890</v>
      </c>
      <c r="I42" s="20">
        <v>23050</v>
      </c>
      <c r="J42" s="20">
        <v>0</v>
      </c>
      <c r="K42" s="20">
        <f t="shared" si="0"/>
        <v>23050</v>
      </c>
      <c r="L42" s="20"/>
      <c r="M42" s="21"/>
    </row>
    <row r="43" spans="1:13" ht="16.149999999999999" customHeight="1">
      <c r="A43" s="14">
        <v>39</v>
      </c>
      <c r="B43" s="19" t="s">
        <v>45</v>
      </c>
      <c r="C43" s="11"/>
      <c r="D43" s="11"/>
      <c r="E43" s="11"/>
      <c r="F43" s="11">
        <v>11978</v>
      </c>
      <c r="G43" s="11">
        <v>23200</v>
      </c>
      <c r="H43" s="11">
        <v>15600</v>
      </c>
      <c r="I43" s="20">
        <v>43742</v>
      </c>
      <c r="J43" s="20">
        <v>0</v>
      </c>
      <c r="K43" s="20">
        <f t="shared" si="0"/>
        <v>43742</v>
      </c>
      <c r="L43" s="20"/>
      <c r="M43" s="21"/>
    </row>
    <row r="44" spans="1:13" ht="16.149999999999999" customHeight="1">
      <c r="A44" s="14">
        <v>40</v>
      </c>
      <c r="B44" s="19" t="s">
        <v>73</v>
      </c>
      <c r="C44" s="11"/>
      <c r="D44" s="11"/>
      <c r="E44" s="11"/>
      <c r="F44" s="11"/>
      <c r="G44" s="11"/>
      <c r="H44" s="11">
        <v>11390</v>
      </c>
      <c r="I44" s="20">
        <v>11390</v>
      </c>
      <c r="J44" s="20">
        <v>11390</v>
      </c>
      <c r="K44" s="20">
        <f t="shared" si="0"/>
        <v>0</v>
      </c>
      <c r="L44" s="20"/>
      <c r="M44" s="21"/>
    </row>
    <row r="45" spans="1:13" ht="16.149999999999999" customHeight="1">
      <c r="A45" s="14">
        <v>41</v>
      </c>
      <c r="B45" s="19" t="s">
        <v>44</v>
      </c>
      <c r="C45" s="11"/>
      <c r="D45" s="11"/>
      <c r="E45" s="11"/>
      <c r="F45" s="11"/>
      <c r="G45" s="11"/>
      <c r="H45" s="11">
        <v>2650</v>
      </c>
      <c r="I45" s="20">
        <v>2650</v>
      </c>
      <c r="J45" s="20">
        <v>0</v>
      </c>
      <c r="K45" s="20">
        <f t="shared" si="0"/>
        <v>2650</v>
      </c>
      <c r="L45" s="20"/>
      <c r="M45" s="21"/>
    </row>
    <row r="46" spans="1:13" ht="16.149999999999999" customHeight="1">
      <c r="A46" s="14">
        <v>42</v>
      </c>
      <c r="B46" s="19" t="s">
        <v>30</v>
      </c>
      <c r="C46" s="11"/>
      <c r="D46" s="11"/>
      <c r="E46" s="11"/>
      <c r="F46" s="11"/>
      <c r="G46" s="11"/>
      <c r="H46" s="11">
        <v>53416</v>
      </c>
      <c r="I46" s="20">
        <v>53416</v>
      </c>
      <c r="J46" s="20">
        <v>53416</v>
      </c>
      <c r="K46" s="20">
        <f t="shared" si="0"/>
        <v>0</v>
      </c>
      <c r="L46" s="20"/>
      <c r="M46" s="21"/>
    </row>
    <row r="47" spans="1:13" ht="16.149999999999999" customHeight="1">
      <c r="A47" s="14">
        <v>43</v>
      </c>
      <c r="B47" s="15" t="s">
        <v>77</v>
      </c>
      <c r="C47" s="11"/>
      <c r="D47" s="11"/>
      <c r="E47" s="11"/>
      <c r="F47" s="11">
        <v>3600</v>
      </c>
      <c r="G47" s="11">
        <v>12000</v>
      </c>
      <c r="H47" s="11"/>
      <c r="I47" s="20">
        <v>12480</v>
      </c>
      <c r="J47" s="20">
        <v>0</v>
      </c>
      <c r="K47" s="20">
        <f t="shared" si="0"/>
        <v>12480</v>
      </c>
      <c r="L47" s="20"/>
      <c r="M47" s="21"/>
    </row>
    <row r="48" spans="1:13" ht="16.149999999999999" customHeight="1">
      <c r="A48" s="14">
        <v>44</v>
      </c>
      <c r="B48" s="23" t="s">
        <v>11</v>
      </c>
      <c r="C48" s="11">
        <v>27650</v>
      </c>
      <c r="D48" s="11"/>
      <c r="E48" s="11"/>
      <c r="F48" s="11"/>
      <c r="G48" s="11"/>
      <c r="H48" s="11">
        <v>29153</v>
      </c>
      <c r="I48" s="20">
        <v>51273</v>
      </c>
      <c r="J48" s="20">
        <v>51273</v>
      </c>
      <c r="K48" s="20">
        <f t="shared" si="0"/>
        <v>0</v>
      </c>
      <c r="L48" s="20"/>
      <c r="M48" s="21"/>
    </row>
    <row r="49" spans="1:13" ht="16.149999999999999" customHeight="1">
      <c r="A49" s="14">
        <v>45</v>
      </c>
      <c r="B49" s="23" t="s">
        <v>15</v>
      </c>
      <c r="C49" s="11">
        <v>19355</v>
      </c>
      <c r="D49" s="11"/>
      <c r="E49" s="11"/>
      <c r="F49" s="11"/>
      <c r="G49" s="11"/>
      <c r="H49" s="11">
        <v>7400</v>
      </c>
      <c r="I49" s="20">
        <v>22884</v>
      </c>
      <c r="J49" s="20">
        <v>0</v>
      </c>
      <c r="K49" s="20">
        <f t="shared" si="0"/>
        <v>22884</v>
      </c>
      <c r="L49" s="20"/>
      <c r="M49" s="21"/>
    </row>
    <row r="50" spans="1:13" ht="16.149999999999999" customHeight="1">
      <c r="A50" s="14">
        <v>46</v>
      </c>
      <c r="B50" s="23" t="s">
        <v>10</v>
      </c>
      <c r="C50" s="11">
        <v>27650</v>
      </c>
      <c r="D50" s="11"/>
      <c r="E50" s="11"/>
      <c r="F50" s="11"/>
      <c r="G50" s="11"/>
      <c r="H50" s="11"/>
      <c r="I50" s="20">
        <v>22120</v>
      </c>
      <c r="J50" s="20">
        <v>0</v>
      </c>
      <c r="K50" s="20">
        <f t="shared" si="0"/>
        <v>22120</v>
      </c>
      <c r="L50" s="20"/>
      <c r="M50" s="21"/>
    </row>
    <row r="51" spans="1:13" ht="16.149999999999999" customHeight="1">
      <c r="A51" s="14">
        <v>47</v>
      </c>
      <c r="B51" s="19" t="s">
        <v>75</v>
      </c>
      <c r="C51" s="11"/>
      <c r="D51" s="11"/>
      <c r="E51" s="11"/>
      <c r="F51" s="11">
        <v>3750</v>
      </c>
      <c r="G51" s="11"/>
      <c r="H51" s="11">
        <v>50000</v>
      </c>
      <c r="I51" s="20">
        <v>53000</v>
      </c>
      <c r="J51" s="20">
        <v>0</v>
      </c>
      <c r="K51" s="20">
        <f t="shared" si="0"/>
        <v>53000</v>
      </c>
      <c r="L51" s="20"/>
      <c r="M51" s="21"/>
    </row>
    <row r="52" spans="1:13" ht="16.149999999999999" customHeight="1">
      <c r="A52" s="14">
        <v>48</v>
      </c>
      <c r="B52" s="19" t="s">
        <v>23</v>
      </c>
      <c r="C52" s="17">
        <v>36500</v>
      </c>
      <c r="D52" s="11"/>
      <c r="E52" s="11"/>
      <c r="F52" s="11">
        <v>6000</v>
      </c>
      <c r="G52" s="11"/>
      <c r="H52" s="11">
        <v>50000</v>
      </c>
      <c r="I52" s="20">
        <v>84000</v>
      </c>
      <c r="J52" s="20">
        <v>84000</v>
      </c>
      <c r="K52" s="20">
        <f t="shared" si="0"/>
        <v>0</v>
      </c>
      <c r="L52" s="20"/>
      <c r="M52" s="21"/>
    </row>
    <row r="53" spans="1:13" ht="16.149999999999999" customHeight="1">
      <c r="A53" s="14">
        <v>49</v>
      </c>
      <c r="B53" s="19" t="s">
        <v>55</v>
      </c>
      <c r="C53" s="11"/>
      <c r="D53" s="11"/>
      <c r="E53" s="11"/>
      <c r="F53" s="11"/>
      <c r="G53" s="11"/>
      <c r="H53" s="11">
        <v>400</v>
      </c>
      <c r="I53" s="20">
        <v>400</v>
      </c>
      <c r="J53" s="20">
        <v>400</v>
      </c>
      <c r="K53" s="20">
        <f t="shared" si="0"/>
        <v>0</v>
      </c>
      <c r="L53" s="20"/>
      <c r="M53" s="21"/>
    </row>
    <row r="54" spans="1:13" ht="16.149999999999999" customHeight="1">
      <c r="A54" s="14">
        <v>50</v>
      </c>
      <c r="B54" s="19" t="s">
        <v>52</v>
      </c>
      <c r="C54" s="11"/>
      <c r="D54" s="11"/>
      <c r="E54" s="11"/>
      <c r="F54" s="11"/>
      <c r="G54" s="11"/>
      <c r="H54" s="11">
        <v>50000</v>
      </c>
      <c r="I54" s="20">
        <v>50000</v>
      </c>
      <c r="J54" s="20">
        <v>34474</v>
      </c>
      <c r="K54" s="20">
        <f t="shared" si="0"/>
        <v>15526</v>
      </c>
      <c r="L54" s="20"/>
      <c r="M54" s="21"/>
    </row>
    <row r="55" spans="1:13" ht="16.149999999999999" customHeight="1">
      <c r="A55" s="14">
        <v>51</v>
      </c>
      <c r="B55" s="19" t="s">
        <v>46</v>
      </c>
      <c r="C55" s="11"/>
      <c r="D55" s="11"/>
      <c r="E55" s="11"/>
      <c r="F55" s="11"/>
      <c r="G55" s="11"/>
      <c r="H55" s="11">
        <v>34665</v>
      </c>
      <c r="I55" s="20">
        <v>34665</v>
      </c>
      <c r="J55" s="20">
        <v>34665</v>
      </c>
      <c r="K55" s="20">
        <f t="shared" si="0"/>
        <v>0</v>
      </c>
      <c r="L55" s="20"/>
      <c r="M55" s="21"/>
    </row>
    <row r="56" spans="1:13" ht="16.149999999999999" customHeight="1">
      <c r="A56" s="14">
        <v>52</v>
      </c>
      <c r="B56" s="19" t="s">
        <v>47</v>
      </c>
      <c r="C56" s="11"/>
      <c r="D56" s="11"/>
      <c r="E56" s="11"/>
      <c r="F56" s="11"/>
      <c r="G56" s="11"/>
      <c r="H56" s="11">
        <v>8600</v>
      </c>
      <c r="I56" s="20">
        <v>8600</v>
      </c>
      <c r="J56" s="20">
        <v>8600</v>
      </c>
      <c r="K56" s="20">
        <f t="shared" si="0"/>
        <v>0</v>
      </c>
      <c r="L56" s="20"/>
      <c r="M56" s="21"/>
    </row>
    <row r="57" spans="1:13" ht="16.149999999999999" customHeight="1">
      <c r="A57" s="14">
        <v>53</v>
      </c>
      <c r="B57" s="19" t="s">
        <v>78</v>
      </c>
      <c r="C57" s="11"/>
      <c r="D57" s="11"/>
      <c r="E57" s="11"/>
      <c r="F57" s="11">
        <v>6420</v>
      </c>
      <c r="G57" s="11"/>
      <c r="H57" s="11"/>
      <c r="I57" s="20">
        <v>5136</v>
      </c>
      <c r="J57" s="20">
        <v>0</v>
      </c>
      <c r="K57" s="20">
        <f t="shared" si="0"/>
        <v>5136</v>
      </c>
      <c r="L57" s="20"/>
      <c r="M57" s="21"/>
    </row>
    <row r="58" spans="1:13" ht="16.149999999999999" customHeight="1">
      <c r="A58" s="14">
        <v>54</v>
      </c>
      <c r="B58" s="19" t="s">
        <v>48</v>
      </c>
      <c r="C58" s="11"/>
      <c r="D58" s="11"/>
      <c r="E58" s="11"/>
      <c r="F58" s="11"/>
      <c r="G58" s="11"/>
      <c r="H58" s="11">
        <v>10600</v>
      </c>
      <c r="I58" s="20">
        <v>10600</v>
      </c>
      <c r="J58" s="20">
        <v>10600</v>
      </c>
      <c r="K58" s="20">
        <f t="shared" si="0"/>
        <v>0</v>
      </c>
      <c r="L58" s="20"/>
      <c r="M58" s="21"/>
    </row>
    <row r="59" spans="1:13" ht="16.149999999999999" customHeight="1">
      <c r="A59" s="14">
        <v>55</v>
      </c>
      <c r="B59" s="18" t="s">
        <v>4</v>
      </c>
      <c r="C59" s="11"/>
      <c r="D59" s="11">
        <v>23760</v>
      </c>
      <c r="E59" s="11"/>
      <c r="F59" s="11"/>
      <c r="G59" s="11"/>
      <c r="H59" s="11">
        <v>1800</v>
      </c>
      <c r="I59" s="20">
        <v>20808</v>
      </c>
      <c r="J59" s="20">
        <v>0</v>
      </c>
      <c r="K59" s="20">
        <f t="shared" si="0"/>
        <v>20808</v>
      </c>
      <c r="L59" s="20"/>
      <c r="M59" s="21"/>
    </row>
    <row r="60" spans="1:13" ht="16.149999999999999" customHeight="1">
      <c r="A60" s="14">
        <v>56</v>
      </c>
      <c r="B60" s="19" t="s">
        <v>69</v>
      </c>
      <c r="C60" s="11"/>
      <c r="D60" s="11"/>
      <c r="E60" s="11"/>
      <c r="F60" s="11">
        <v>8100</v>
      </c>
      <c r="G60" s="11"/>
      <c r="H60" s="11">
        <v>24331</v>
      </c>
      <c r="I60" s="20">
        <v>30811</v>
      </c>
      <c r="J60" s="20">
        <v>0</v>
      </c>
      <c r="K60" s="20">
        <f t="shared" si="0"/>
        <v>30811</v>
      </c>
      <c r="L60" s="20"/>
      <c r="M60" s="21"/>
    </row>
    <row r="61" spans="1:13" ht="16.149999999999999" customHeight="1">
      <c r="A61" s="14">
        <v>57</v>
      </c>
      <c r="B61" s="19" t="s">
        <v>50</v>
      </c>
      <c r="C61" s="11"/>
      <c r="D61" s="11"/>
      <c r="E61" s="11"/>
      <c r="F61" s="11"/>
      <c r="G61" s="11"/>
      <c r="H61" s="11">
        <v>11700</v>
      </c>
      <c r="I61" s="20">
        <v>11700</v>
      </c>
      <c r="J61" s="20">
        <v>0</v>
      </c>
      <c r="K61" s="20">
        <f t="shared" si="0"/>
        <v>11700</v>
      </c>
      <c r="L61" s="20"/>
      <c r="M61" s="21"/>
    </row>
    <row r="62" spans="1:13" ht="16.149999999999999" customHeight="1">
      <c r="A62" s="14">
        <v>58</v>
      </c>
      <c r="B62" s="19" t="s">
        <v>81</v>
      </c>
      <c r="C62" s="11"/>
      <c r="D62" s="11"/>
      <c r="E62" s="11"/>
      <c r="F62" s="11">
        <v>4500</v>
      </c>
      <c r="G62" s="11"/>
      <c r="H62" s="11"/>
      <c r="I62" s="20">
        <v>3600</v>
      </c>
      <c r="J62" s="20">
        <v>3600</v>
      </c>
      <c r="K62" s="20">
        <f t="shared" si="0"/>
        <v>0</v>
      </c>
      <c r="L62" s="20"/>
      <c r="M62" s="21"/>
    </row>
    <row r="63" spans="1:13" ht="16.149999999999999" customHeight="1">
      <c r="A63" s="14">
        <v>59</v>
      </c>
      <c r="B63" s="19" t="s">
        <v>53</v>
      </c>
      <c r="C63" s="11"/>
      <c r="D63" s="11"/>
      <c r="E63" s="11"/>
      <c r="F63" s="11">
        <v>2700</v>
      </c>
      <c r="G63" s="11"/>
      <c r="H63" s="11">
        <v>28020</v>
      </c>
      <c r="I63" s="20">
        <v>30180</v>
      </c>
      <c r="J63" s="20">
        <v>0</v>
      </c>
      <c r="K63" s="20">
        <f t="shared" si="0"/>
        <v>30180</v>
      </c>
      <c r="L63" s="20"/>
      <c r="M63" s="21"/>
    </row>
    <row r="64" spans="1:13" ht="16.149999999999999" customHeight="1">
      <c r="A64" s="14">
        <v>60</v>
      </c>
      <c r="B64" s="19" t="s">
        <v>29</v>
      </c>
      <c r="C64" s="11"/>
      <c r="D64" s="11"/>
      <c r="E64" s="11"/>
      <c r="F64" s="11"/>
      <c r="G64" s="11"/>
      <c r="H64" s="11">
        <v>5325</v>
      </c>
      <c r="I64" s="20">
        <v>5325</v>
      </c>
      <c r="J64" s="20">
        <v>5325</v>
      </c>
      <c r="K64" s="20">
        <f t="shared" si="0"/>
        <v>0</v>
      </c>
      <c r="L64" s="20"/>
      <c r="M64" s="21"/>
    </row>
    <row r="65" spans="1:13" ht="16.149999999999999" customHeight="1">
      <c r="A65" s="14">
        <v>61</v>
      </c>
      <c r="B65" s="19" t="s">
        <v>28</v>
      </c>
      <c r="C65" s="11"/>
      <c r="D65" s="11"/>
      <c r="E65" s="11"/>
      <c r="F65" s="11"/>
      <c r="G65" s="11"/>
      <c r="H65" s="11">
        <v>79610</v>
      </c>
      <c r="I65" s="20">
        <v>79610</v>
      </c>
      <c r="J65" s="20">
        <v>4130</v>
      </c>
      <c r="K65" s="20">
        <f t="shared" si="0"/>
        <v>75480</v>
      </c>
      <c r="L65" s="20"/>
      <c r="M65" s="21"/>
    </row>
    <row r="66" spans="1:13" ht="16.149999999999999" customHeight="1">
      <c r="A66" s="14">
        <v>62</v>
      </c>
      <c r="B66" s="19" t="s">
        <v>26</v>
      </c>
      <c r="C66" s="11"/>
      <c r="D66" s="11"/>
      <c r="E66" s="17">
        <v>87603</v>
      </c>
      <c r="F66" s="11"/>
      <c r="G66" s="11"/>
      <c r="H66" s="11">
        <v>50000</v>
      </c>
      <c r="I66" s="20">
        <v>120082</v>
      </c>
      <c r="J66" s="20">
        <v>93926</v>
      </c>
      <c r="K66" s="20">
        <f t="shared" si="0"/>
        <v>26156</v>
      </c>
      <c r="L66" s="20"/>
      <c r="M66" s="21"/>
    </row>
    <row r="67" spans="1:13" ht="16.149999999999999" customHeight="1">
      <c r="A67" s="14">
        <v>63</v>
      </c>
      <c r="B67" s="19" t="s">
        <v>72</v>
      </c>
      <c r="C67" s="11"/>
      <c r="D67" s="11"/>
      <c r="E67" s="11"/>
      <c r="F67" s="11"/>
      <c r="G67" s="11"/>
      <c r="H67" s="11">
        <v>50000</v>
      </c>
      <c r="I67" s="20">
        <v>50000</v>
      </c>
      <c r="J67" s="20">
        <v>50000</v>
      </c>
      <c r="K67" s="20">
        <f t="shared" si="0"/>
        <v>0</v>
      </c>
      <c r="L67" s="20"/>
      <c r="M67" s="21"/>
    </row>
    <row r="68" spans="1:13" ht="16.149999999999999" customHeight="1">
      <c r="A68" s="14">
        <v>64</v>
      </c>
      <c r="B68" s="19" t="s">
        <v>49</v>
      </c>
      <c r="C68" s="11"/>
      <c r="D68" s="11"/>
      <c r="E68" s="11"/>
      <c r="F68" s="11"/>
      <c r="G68" s="11"/>
      <c r="H68" s="11">
        <v>6370</v>
      </c>
      <c r="I68" s="20">
        <v>6370</v>
      </c>
      <c r="J68" s="20">
        <v>0</v>
      </c>
      <c r="K68" s="20">
        <f t="shared" si="0"/>
        <v>6370</v>
      </c>
      <c r="L68" s="20"/>
      <c r="M68" s="21"/>
    </row>
    <row r="69" spans="1:13" ht="16.149999999999999" customHeight="1">
      <c r="A69" s="14">
        <v>65</v>
      </c>
      <c r="B69" s="19" t="s">
        <v>51</v>
      </c>
      <c r="C69" s="11"/>
      <c r="D69" s="11"/>
      <c r="E69" s="11"/>
      <c r="F69" s="11"/>
      <c r="G69" s="11"/>
      <c r="H69" s="11">
        <v>18620</v>
      </c>
      <c r="I69" s="20">
        <v>18620</v>
      </c>
      <c r="J69" s="20">
        <v>0</v>
      </c>
      <c r="K69" s="20">
        <f t="shared" si="0"/>
        <v>18620</v>
      </c>
      <c r="L69" s="20"/>
      <c r="M69" s="21"/>
    </row>
    <row r="70" spans="1:13" ht="16.149999999999999" customHeight="1">
      <c r="A70" s="14">
        <v>66</v>
      </c>
      <c r="B70" s="19" t="s">
        <v>54</v>
      </c>
      <c r="C70" s="11"/>
      <c r="D70" s="11"/>
      <c r="E70" s="11"/>
      <c r="F70" s="11"/>
      <c r="G70" s="11"/>
      <c r="H70" s="11">
        <v>3270</v>
      </c>
      <c r="I70" s="20">
        <v>3270</v>
      </c>
      <c r="J70" s="20">
        <v>3270</v>
      </c>
      <c r="K70" s="20">
        <f t="shared" si="0"/>
        <v>0</v>
      </c>
      <c r="L70" s="20"/>
      <c r="M70" s="21"/>
    </row>
    <row r="71" spans="1:13" ht="16.149999999999999" customHeight="1">
      <c r="A71" s="14">
        <v>67</v>
      </c>
      <c r="B71" s="19" t="s">
        <v>79</v>
      </c>
      <c r="C71" s="11"/>
      <c r="D71" s="11"/>
      <c r="E71" s="11"/>
      <c r="F71" s="11">
        <v>26656</v>
      </c>
      <c r="G71" s="11"/>
      <c r="H71" s="11"/>
      <c r="I71" s="20">
        <v>21325</v>
      </c>
      <c r="J71" s="20">
        <v>0</v>
      </c>
      <c r="K71" s="20">
        <f t="shared" si="0"/>
        <v>21325</v>
      </c>
      <c r="L71" s="20"/>
      <c r="M71" s="21"/>
    </row>
    <row r="72" spans="1:13" ht="16.149999999999999" customHeight="1">
      <c r="A72" s="14">
        <v>68</v>
      </c>
      <c r="B72" s="18" t="s">
        <v>5</v>
      </c>
      <c r="C72" s="11"/>
      <c r="D72" s="11">
        <v>7920</v>
      </c>
      <c r="E72" s="11"/>
      <c r="F72" s="11"/>
      <c r="G72" s="11"/>
      <c r="H72" s="11"/>
      <c r="I72" s="20">
        <v>6336</v>
      </c>
      <c r="J72" s="20">
        <v>0</v>
      </c>
      <c r="K72" s="20">
        <f t="shared" si="0"/>
        <v>6336</v>
      </c>
      <c r="L72" s="20"/>
      <c r="M72" s="21"/>
    </row>
    <row r="73" spans="1:13" ht="16.149999999999999" customHeight="1">
      <c r="A73" s="14">
        <v>69</v>
      </c>
      <c r="B73" s="23" t="s">
        <v>17</v>
      </c>
      <c r="C73" s="11">
        <v>24885</v>
      </c>
      <c r="D73" s="11"/>
      <c r="E73" s="11"/>
      <c r="F73" s="11"/>
      <c r="G73" s="11"/>
      <c r="H73" s="11">
        <v>26990</v>
      </c>
      <c r="I73" s="20">
        <v>46898</v>
      </c>
      <c r="J73" s="20">
        <v>29178</v>
      </c>
      <c r="K73" s="20">
        <f t="shared" si="0"/>
        <v>17720</v>
      </c>
      <c r="L73" s="20"/>
      <c r="M73" s="21"/>
    </row>
    <row r="74" spans="1:13" ht="16.149999999999999" customHeight="1">
      <c r="A74" s="14">
        <v>70</v>
      </c>
      <c r="B74" s="19" t="s">
        <v>25</v>
      </c>
      <c r="C74" s="17">
        <v>9225</v>
      </c>
      <c r="D74" s="11"/>
      <c r="E74" s="11"/>
      <c r="F74" s="11"/>
      <c r="G74" s="11"/>
      <c r="H74" s="11"/>
      <c r="I74" s="20">
        <v>7380</v>
      </c>
      <c r="J74" s="20">
        <v>7380</v>
      </c>
      <c r="K74" s="20">
        <f t="shared" si="0"/>
        <v>0</v>
      </c>
      <c r="L74" s="20"/>
      <c r="M74" s="21"/>
    </row>
    <row r="75" spans="1:13" ht="16.149999999999999" customHeight="1">
      <c r="A75" s="14">
        <v>71</v>
      </c>
      <c r="B75" s="19" t="s">
        <v>63</v>
      </c>
      <c r="C75" s="11"/>
      <c r="D75" s="11"/>
      <c r="E75" s="11"/>
      <c r="F75" s="11"/>
      <c r="G75" s="11"/>
      <c r="H75" s="11">
        <v>17070</v>
      </c>
      <c r="I75" s="20">
        <v>17070</v>
      </c>
      <c r="J75" s="20">
        <v>0</v>
      </c>
      <c r="K75" s="20">
        <f t="shared" si="0"/>
        <v>17070</v>
      </c>
      <c r="L75" s="20"/>
      <c r="M75" s="21"/>
    </row>
    <row r="76" spans="1:13" ht="16.149999999999999" customHeight="1">
      <c r="A76" s="14">
        <v>72</v>
      </c>
      <c r="B76" s="19" t="s">
        <v>172</v>
      </c>
      <c r="C76" s="11"/>
      <c r="D76" s="11"/>
      <c r="E76" s="11"/>
      <c r="F76" s="11">
        <v>2700</v>
      </c>
      <c r="G76" s="11"/>
      <c r="H76" s="11"/>
      <c r="I76" s="20">
        <v>2160</v>
      </c>
      <c r="J76" s="20">
        <v>0</v>
      </c>
      <c r="K76" s="20">
        <f t="shared" si="0"/>
        <v>2160</v>
      </c>
      <c r="L76" s="20"/>
      <c r="M76" s="21"/>
    </row>
    <row r="77" spans="1:13" ht="16.149999999999999" customHeight="1">
      <c r="A77" s="14">
        <v>73</v>
      </c>
      <c r="B77" s="23" t="s">
        <v>16</v>
      </c>
      <c r="C77" s="11">
        <v>19908</v>
      </c>
      <c r="D77" s="11"/>
      <c r="E77" s="11"/>
      <c r="F77" s="11"/>
      <c r="G77" s="11"/>
      <c r="H77" s="11">
        <v>5150</v>
      </c>
      <c r="I77" s="20">
        <v>21076</v>
      </c>
      <c r="J77" s="20">
        <v>0</v>
      </c>
      <c r="K77" s="20">
        <f t="shared" si="0"/>
        <v>21076</v>
      </c>
      <c r="L77" s="20"/>
      <c r="M77" s="21"/>
    </row>
    <row r="78" spans="1:13" ht="16.149999999999999" customHeight="1">
      <c r="A78" s="14">
        <v>74</v>
      </c>
      <c r="B78" s="19" t="s">
        <v>64</v>
      </c>
      <c r="C78" s="11"/>
      <c r="D78" s="11"/>
      <c r="E78" s="11"/>
      <c r="F78" s="11"/>
      <c r="G78" s="11"/>
      <c r="H78" s="11">
        <v>7565</v>
      </c>
      <c r="I78" s="20">
        <v>7565</v>
      </c>
      <c r="J78" s="20">
        <v>7565</v>
      </c>
      <c r="K78" s="20">
        <f t="shared" si="0"/>
        <v>0</v>
      </c>
      <c r="L78" s="20"/>
      <c r="M78" s="21"/>
    </row>
    <row r="79" spans="1:13" ht="16.149999999999999" customHeight="1">
      <c r="A79" s="14">
        <v>75</v>
      </c>
      <c r="B79" s="19" t="s">
        <v>31</v>
      </c>
      <c r="C79" s="11"/>
      <c r="D79" s="11"/>
      <c r="E79" s="11"/>
      <c r="F79" s="11"/>
      <c r="G79" s="11"/>
      <c r="H79" s="11">
        <v>21850</v>
      </c>
      <c r="I79" s="20">
        <v>21850</v>
      </c>
      <c r="J79" s="20">
        <v>0</v>
      </c>
      <c r="K79" s="20">
        <f t="shared" si="0"/>
        <v>21850</v>
      </c>
      <c r="L79" s="20"/>
      <c r="M79" s="21"/>
    </row>
    <row r="80" spans="1:13" ht="16.149999999999999" customHeight="1">
      <c r="A80" s="14">
        <v>76</v>
      </c>
      <c r="B80" s="19" t="s">
        <v>67</v>
      </c>
      <c r="C80" s="11"/>
      <c r="D80" s="11"/>
      <c r="E80" s="11"/>
      <c r="F80" s="11"/>
      <c r="G80" s="11"/>
      <c r="H80" s="11">
        <v>23540</v>
      </c>
      <c r="I80" s="20">
        <v>23540</v>
      </c>
      <c r="J80" s="20">
        <v>0</v>
      </c>
      <c r="K80" s="20">
        <f t="shared" si="0"/>
        <v>23540</v>
      </c>
      <c r="L80" s="20"/>
      <c r="M80" s="21"/>
    </row>
    <row r="81" spans="1:13" ht="16.149999999999999" customHeight="1">
      <c r="A81" s="14">
        <v>77</v>
      </c>
      <c r="B81" s="18" t="s">
        <v>3</v>
      </c>
      <c r="C81" s="11"/>
      <c r="D81" s="11">
        <v>42636</v>
      </c>
      <c r="E81" s="11"/>
      <c r="F81" s="11"/>
      <c r="G81" s="11"/>
      <c r="H81" s="11">
        <v>43839</v>
      </c>
      <c r="I81" s="20">
        <v>77948</v>
      </c>
      <c r="J81" s="20">
        <v>0</v>
      </c>
      <c r="K81" s="20">
        <f t="shared" si="0"/>
        <v>77948</v>
      </c>
      <c r="L81" s="20"/>
      <c r="M81" s="21"/>
    </row>
    <row r="82" spans="1:13" ht="16.149999999999999" customHeight="1">
      <c r="A82" s="14">
        <v>78</v>
      </c>
      <c r="B82" s="19" t="s">
        <v>27</v>
      </c>
      <c r="C82" s="11"/>
      <c r="D82" s="11"/>
      <c r="E82" s="11"/>
      <c r="F82" s="11"/>
      <c r="G82" s="11"/>
      <c r="H82" s="11">
        <v>15950</v>
      </c>
      <c r="I82" s="20">
        <v>15950</v>
      </c>
      <c r="J82" s="20">
        <v>0</v>
      </c>
      <c r="K82" s="20">
        <f t="shared" si="0"/>
        <v>15950</v>
      </c>
      <c r="L82" s="20"/>
      <c r="M82" s="21"/>
    </row>
    <row r="83" spans="1:13" ht="16.149999999999999" customHeight="1">
      <c r="A83" s="14">
        <v>79</v>
      </c>
      <c r="B83" s="19" t="s">
        <v>68</v>
      </c>
      <c r="C83" s="11"/>
      <c r="D83" s="11"/>
      <c r="E83" s="11"/>
      <c r="F83" s="11"/>
      <c r="G83" s="11"/>
      <c r="H83" s="11">
        <v>50000</v>
      </c>
      <c r="I83" s="20">
        <v>50000</v>
      </c>
      <c r="J83" s="20">
        <v>0</v>
      </c>
      <c r="K83" s="20">
        <f t="shared" ref="K83:K87" si="1">I83-J83</f>
        <v>50000</v>
      </c>
      <c r="L83" s="20"/>
      <c r="M83" s="21"/>
    </row>
    <row r="84" spans="1:13" ht="16.149999999999999" customHeight="1">
      <c r="A84" s="14">
        <v>80</v>
      </c>
      <c r="B84" s="19" t="s">
        <v>66</v>
      </c>
      <c r="C84" s="11"/>
      <c r="D84" s="11"/>
      <c r="E84" s="11"/>
      <c r="F84" s="11"/>
      <c r="G84" s="11"/>
      <c r="H84" s="11">
        <v>14924</v>
      </c>
      <c r="I84" s="20">
        <v>14924</v>
      </c>
      <c r="J84" s="20">
        <v>0</v>
      </c>
      <c r="K84" s="20">
        <f t="shared" si="1"/>
        <v>14924</v>
      </c>
      <c r="L84" s="20"/>
      <c r="M84" s="21"/>
    </row>
    <row r="85" spans="1:13" ht="16.149999999999999" customHeight="1">
      <c r="A85" s="14">
        <v>81</v>
      </c>
      <c r="B85" s="19" t="s">
        <v>22</v>
      </c>
      <c r="C85" s="11"/>
      <c r="D85" s="11"/>
      <c r="E85" s="17">
        <v>53349</v>
      </c>
      <c r="F85" s="11"/>
      <c r="G85" s="11"/>
      <c r="H85" s="11">
        <v>50000</v>
      </c>
      <c r="I85" s="20">
        <v>92679</v>
      </c>
      <c r="J85" s="20">
        <v>0</v>
      </c>
      <c r="K85" s="20">
        <f t="shared" si="1"/>
        <v>92679</v>
      </c>
      <c r="L85" s="20"/>
      <c r="M85" s="21"/>
    </row>
    <row r="86" spans="1:13" ht="16.149999999999999" customHeight="1">
      <c r="A86" s="14">
        <v>82</v>
      </c>
      <c r="B86" s="19" t="s">
        <v>65</v>
      </c>
      <c r="C86" s="11"/>
      <c r="D86" s="11"/>
      <c r="E86" s="11"/>
      <c r="F86" s="11"/>
      <c r="G86" s="11"/>
      <c r="H86" s="11">
        <v>50000</v>
      </c>
      <c r="I86" s="20">
        <v>50000</v>
      </c>
      <c r="J86" s="25">
        <v>0</v>
      </c>
      <c r="K86" s="20">
        <f t="shared" si="1"/>
        <v>50000</v>
      </c>
      <c r="L86" s="25"/>
      <c r="M86" s="26"/>
    </row>
    <row r="87" spans="1:13" ht="16.149999999999999" customHeight="1">
      <c r="A87" s="14">
        <v>83</v>
      </c>
      <c r="B87" s="18" t="s">
        <v>6</v>
      </c>
      <c r="C87" s="11"/>
      <c r="D87" s="11">
        <v>3168</v>
      </c>
      <c r="E87" s="11"/>
      <c r="F87" s="11">
        <v>11978</v>
      </c>
      <c r="G87" s="11"/>
      <c r="H87" s="11"/>
      <c r="I87" s="20">
        <v>12117</v>
      </c>
      <c r="J87" s="20">
        <v>0</v>
      </c>
      <c r="K87" s="20">
        <f t="shared" si="1"/>
        <v>12117</v>
      </c>
      <c r="L87" s="20"/>
      <c r="M87" s="21"/>
    </row>
    <row r="88" spans="1:13" ht="16.149999999999999" customHeight="1">
      <c r="A88" s="21"/>
      <c r="B88" s="31" t="s">
        <v>219</v>
      </c>
      <c r="C88" s="21">
        <f>SUM(C7:C87)</f>
        <v>404676</v>
      </c>
      <c r="D88" s="21">
        <f>SUM(D7:D87)</f>
        <v>77484</v>
      </c>
      <c r="E88" s="21">
        <f>SUM(E7:E87)</f>
        <v>241562</v>
      </c>
      <c r="F88" s="21">
        <f>SUM(F7:F87)</f>
        <v>120460</v>
      </c>
      <c r="G88" s="21">
        <f>SUM(G7:G87)</f>
        <v>38500</v>
      </c>
      <c r="H88" s="21">
        <f>SUM(H5:H87)</f>
        <v>1589235</v>
      </c>
      <c r="I88" s="20">
        <v>2096403</v>
      </c>
      <c r="J88" s="20">
        <f>SUM(J5:J87)</f>
        <v>692940</v>
      </c>
      <c r="K88" s="20">
        <f>I88-J88</f>
        <v>1403463</v>
      </c>
      <c r="L88" s="20">
        <f>SUM(L5:L87)</f>
        <v>33765</v>
      </c>
      <c r="M88" s="20">
        <f>SUM(M5:M87)</f>
        <v>203535</v>
      </c>
    </row>
  </sheetData>
  <sortState ref="A4:H87">
    <sortCondition ref="A63"/>
  </sortState>
  <mergeCells count="2">
    <mergeCell ref="A2:M2"/>
    <mergeCell ref="K3:M3"/>
  </mergeCells>
  <phoneticPr fontId="1" type="noConversion"/>
  <pageMargins left="0.65" right="0.48" top="0.57999999999999996" bottom="0.38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6"/>
  <sheetViews>
    <sheetView workbookViewId="0">
      <selection activeCell="C1" sqref="C1:C136"/>
    </sheetView>
  </sheetViews>
  <sheetFormatPr defaultRowHeight="13.5"/>
  <cols>
    <col min="1" max="1" width="27.25" bestFit="1" customWidth="1"/>
  </cols>
  <sheetData>
    <row r="1" spans="1:3" ht="14.25">
      <c r="A1" s="3" t="s">
        <v>87</v>
      </c>
      <c r="B1" s="4">
        <v>36650</v>
      </c>
      <c r="C1">
        <v>36650</v>
      </c>
    </row>
    <row r="2" spans="1:3" ht="14.25">
      <c r="A2" s="3" t="s">
        <v>88</v>
      </c>
      <c r="B2" s="4">
        <v>0</v>
      </c>
      <c r="C2">
        <v>0</v>
      </c>
    </row>
    <row r="3" spans="1:3" ht="14.25">
      <c r="A3" s="3" t="s">
        <v>89</v>
      </c>
      <c r="B3" s="4">
        <v>0</v>
      </c>
      <c r="C3">
        <v>0</v>
      </c>
    </row>
    <row r="4" spans="1:3" ht="14.25">
      <c r="A4" s="3" t="s">
        <v>18</v>
      </c>
      <c r="B4" s="4">
        <v>0</v>
      </c>
      <c r="C4">
        <v>0</v>
      </c>
    </row>
    <row r="5" spans="1:3" ht="14.25">
      <c r="A5" s="3" t="s">
        <v>90</v>
      </c>
      <c r="B5" s="4">
        <v>0</v>
      </c>
      <c r="C5">
        <v>0</v>
      </c>
    </row>
    <row r="6" spans="1:3" ht="14.25">
      <c r="A6" s="3" t="s">
        <v>91</v>
      </c>
      <c r="B6" s="4">
        <v>33729</v>
      </c>
      <c r="C6">
        <v>33729</v>
      </c>
    </row>
    <row r="7" spans="1:3" ht="14.25">
      <c r="A7" s="3" t="s">
        <v>92</v>
      </c>
      <c r="B7" s="4">
        <v>0</v>
      </c>
      <c r="C7">
        <v>0</v>
      </c>
    </row>
    <row r="8" spans="1:3" ht="14.25">
      <c r="A8" s="3" t="s">
        <v>93</v>
      </c>
      <c r="B8" s="4">
        <v>0</v>
      </c>
      <c r="C8">
        <v>0</v>
      </c>
    </row>
    <row r="9" spans="1:3" ht="14.25">
      <c r="A9" s="3" t="s">
        <v>94</v>
      </c>
      <c r="B9" s="4">
        <v>37049</v>
      </c>
      <c r="C9">
        <v>37049</v>
      </c>
    </row>
    <row r="10" spans="1:3" ht="14.25">
      <c r="A10" s="3" t="s">
        <v>95</v>
      </c>
      <c r="B10" s="4">
        <v>0</v>
      </c>
      <c r="C10">
        <v>0</v>
      </c>
    </row>
    <row r="11" spans="1:3" ht="14.25">
      <c r="A11" s="3" t="s">
        <v>96</v>
      </c>
      <c r="B11" s="4">
        <v>68750</v>
      </c>
      <c r="C11">
        <v>57278</v>
      </c>
    </row>
    <row r="12" spans="1:3" ht="14.25">
      <c r="A12" s="3" t="s">
        <v>21</v>
      </c>
      <c r="B12" s="4">
        <v>0</v>
      </c>
      <c r="C12">
        <v>0</v>
      </c>
    </row>
    <row r="13" spans="1:3" ht="14.25">
      <c r="A13" s="3" t="s">
        <v>97</v>
      </c>
      <c r="B13" s="4">
        <v>13504</v>
      </c>
      <c r="C13">
        <v>8891</v>
      </c>
    </row>
    <row r="14" spans="1:3" ht="14.25">
      <c r="A14" s="3" t="s">
        <v>98</v>
      </c>
      <c r="B14" s="4">
        <v>1462</v>
      </c>
      <c r="C14">
        <v>0</v>
      </c>
    </row>
    <row r="15" spans="1:3" ht="14.25">
      <c r="A15" s="3" t="s">
        <v>99</v>
      </c>
      <c r="B15" s="4">
        <v>10051</v>
      </c>
      <c r="C15">
        <v>10051</v>
      </c>
    </row>
    <row r="16" spans="1:3" ht="14.25">
      <c r="A16" s="3" t="s">
        <v>100</v>
      </c>
      <c r="B16" s="4">
        <v>0</v>
      </c>
      <c r="C16">
        <v>0</v>
      </c>
    </row>
    <row r="17" spans="1:3" ht="14.25">
      <c r="A17" s="3" t="s">
        <v>101</v>
      </c>
      <c r="B17" s="4">
        <v>0</v>
      </c>
      <c r="C17">
        <v>0</v>
      </c>
    </row>
    <row r="18" spans="1:3" ht="14.25">
      <c r="A18" s="3" t="s">
        <v>102</v>
      </c>
      <c r="B18" s="4">
        <v>0</v>
      </c>
      <c r="C18">
        <v>0</v>
      </c>
    </row>
    <row r="19" spans="1:3" ht="14.25">
      <c r="A19" s="3" t="s">
        <v>103</v>
      </c>
      <c r="B19" s="4">
        <v>0</v>
      </c>
      <c r="C19">
        <v>0</v>
      </c>
    </row>
    <row r="20" spans="1:3" ht="14.25">
      <c r="A20" s="3" t="s">
        <v>82</v>
      </c>
      <c r="B20" s="4">
        <v>0</v>
      </c>
      <c r="C20">
        <v>0</v>
      </c>
    </row>
    <row r="21" spans="1:3" ht="14.25">
      <c r="A21" s="3" t="s">
        <v>14</v>
      </c>
      <c r="B21" s="4">
        <v>4197</v>
      </c>
      <c r="C21">
        <v>0</v>
      </c>
    </row>
    <row r="22" spans="1:3" ht="14.25">
      <c r="A22" s="3" t="s">
        <v>104</v>
      </c>
      <c r="B22" s="4">
        <v>12022</v>
      </c>
      <c r="C22">
        <v>0</v>
      </c>
    </row>
    <row r="23" spans="1:3" ht="14.25">
      <c r="A23" s="3" t="s">
        <v>105</v>
      </c>
      <c r="B23" s="4">
        <v>0</v>
      </c>
      <c r="C23">
        <v>0</v>
      </c>
    </row>
    <row r="24" spans="1:3" ht="14.25">
      <c r="A24" s="5" t="s">
        <v>106</v>
      </c>
      <c r="B24" s="4">
        <v>142989</v>
      </c>
      <c r="C24">
        <v>137664</v>
      </c>
    </row>
    <row r="25" spans="1:3" ht="14.25">
      <c r="A25" s="3" t="s">
        <v>107</v>
      </c>
      <c r="B25" s="4">
        <v>0</v>
      </c>
      <c r="C25">
        <v>0</v>
      </c>
    </row>
    <row r="26" spans="1:3" ht="14.25">
      <c r="A26" s="5" t="s">
        <v>108</v>
      </c>
      <c r="B26" s="4">
        <v>4130</v>
      </c>
      <c r="C26">
        <v>0</v>
      </c>
    </row>
    <row r="27" spans="1:3" ht="14.25">
      <c r="A27" s="5" t="s">
        <v>109</v>
      </c>
      <c r="B27" s="4">
        <v>0</v>
      </c>
      <c r="C27">
        <v>0</v>
      </c>
    </row>
    <row r="28" spans="1:3" ht="14.25">
      <c r="A28" s="5" t="s">
        <v>110</v>
      </c>
      <c r="B28" s="4">
        <v>93926</v>
      </c>
      <c r="C28">
        <v>0</v>
      </c>
    </row>
    <row r="29" spans="1:3" ht="14.25">
      <c r="A29" s="6" t="s">
        <v>111</v>
      </c>
      <c r="B29" s="4">
        <v>0</v>
      </c>
      <c r="C29">
        <v>0</v>
      </c>
    </row>
    <row r="30" spans="1:3" ht="14.25">
      <c r="A30" s="5" t="s">
        <v>112</v>
      </c>
      <c r="B30" s="4">
        <v>0</v>
      </c>
      <c r="C30">
        <v>0</v>
      </c>
    </row>
    <row r="31" spans="1:3" ht="14.25">
      <c r="A31" s="3" t="s">
        <v>113</v>
      </c>
      <c r="B31" s="4">
        <v>99218</v>
      </c>
      <c r="C31">
        <v>49218</v>
      </c>
    </row>
    <row r="32" spans="1:3" ht="14.25">
      <c r="A32" s="3" t="s">
        <v>114</v>
      </c>
      <c r="B32" s="4">
        <v>0</v>
      </c>
      <c r="C32">
        <v>0</v>
      </c>
    </row>
    <row r="33" spans="1:3" ht="14.25">
      <c r="A33" s="3" t="s">
        <v>115</v>
      </c>
      <c r="B33" s="4">
        <v>0</v>
      </c>
      <c r="C33">
        <v>0</v>
      </c>
    </row>
    <row r="34" spans="1:3" ht="14.25">
      <c r="A34" s="3" t="s">
        <v>116</v>
      </c>
      <c r="B34" s="4">
        <v>61100</v>
      </c>
      <c r="C34">
        <v>57830</v>
      </c>
    </row>
    <row r="35" spans="1:3" ht="14.25">
      <c r="A35" s="3" t="s">
        <v>117</v>
      </c>
      <c r="B35" s="4">
        <v>29000</v>
      </c>
      <c r="C35">
        <v>29000</v>
      </c>
    </row>
    <row r="36" spans="1:3" ht="14.25">
      <c r="A36" s="3" t="s">
        <v>118</v>
      </c>
      <c r="B36" s="4">
        <v>17414</v>
      </c>
      <c r="C36">
        <v>17414</v>
      </c>
    </row>
    <row r="37" spans="1:3" ht="14.25">
      <c r="A37" s="6" t="s">
        <v>119</v>
      </c>
      <c r="B37" s="4">
        <v>0</v>
      </c>
      <c r="C37">
        <v>0</v>
      </c>
    </row>
    <row r="38" spans="1:3" ht="14.25">
      <c r="A38" s="3" t="s">
        <v>23</v>
      </c>
      <c r="B38" s="4">
        <v>175800</v>
      </c>
      <c r="C38">
        <v>91800</v>
      </c>
    </row>
    <row r="39" spans="1:3" ht="14.25">
      <c r="A39" s="3" t="s">
        <v>120</v>
      </c>
      <c r="B39" s="4">
        <v>37210</v>
      </c>
      <c r="C39">
        <v>36810</v>
      </c>
    </row>
    <row r="40" spans="1:3" ht="14.25">
      <c r="A40" s="7" t="s">
        <v>121</v>
      </c>
      <c r="B40" s="4">
        <v>34474</v>
      </c>
      <c r="C40">
        <v>0</v>
      </c>
    </row>
    <row r="41" spans="1:3" ht="14.25">
      <c r="A41" s="3" t="s">
        <v>122</v>
      </c>
      <c r="B41" s="4">
        <v>4402</v>
      </c>
      <c r="C41">
        <v>4402</v>
      </c>
    </row>
    <row r="42" spans="1:3" ht="14.25">
      <c r="A42" s="3" t="s">
        <v>123</v>
      </c>
      <c r="B42" s="4">
        <v>0</v>
      </c>
      <c r="C42">
        <v>0</v>
      </c>
    </row>
    <row r="43" spans="1:3" ht="14.25">
      <c r="A43" s="3" t="s">
        <v>124</v>
      </c>
      <c r="B43" s="4">
        <v>0</v>
      </c>
      <c r="C43">
        <v>0</v>
      </c>
    </row>
    <row r="44" spans="1:3" ht="14.25">
      <c r="A44" s="3" t="s">
        <v>125</v>
      </c>
      <c r="B44" s="4">
        <v>59316</v>
      </c>
      <c r="C44">
        <v>24651</v>
      </c>
    </row>
    <row r="45" spans="1:3" ht="14.25">
      <c r="A45" s="3" t="s">
        <v>126</v>
      </c>
      <c r="B45" s="4">
        <v>77932</v>
      </c>
      <c r="C45">
        <v>69332</v>
      </c>
    </row>
    <row r="46" spans="1:3" ht="14.25">
      <c r="A46" s="7" t="s">
        <v>78</v>
      </c>
      <c r="B46" s="4">
        <v>0</v>
      </c>
      <c r="C46">
        <v>0</v>
      </c>
    </row>
    <row r="47" spans="1:3" ht="14.25">
      <c r="A47" s="3" t="s">
        <v>127</v>
      </c>
      <c r="B47" s="4">
        <v>19256</v>
      </c>
      <c r="C47">
        <v>8656</v>
      </c>
    </row>
    <row r="48" spans="1:3" ht="14.25">
      <c r="A48" s="3" t="s">
        <v>128</v>
      </c>
      <c r="B48" s="4">
        <v>0</v>
      </c>
      <c r="C48">
        <v>0</v>
      </c>
    </row>
    <row r="49" spans="1:3" ht="14.25">
      <c r="A49" s="3" t="s">
        <v>129</v>
      </c>
      <c r="B49" s="4">
        <v>44259</v>
      </c>
      <c r="C49">
        <v>44259</v>
      </c>
    </row>
    <row r="50" spans="1:3" ht="14.25">
      <c r="A50" s="3" t="s">
        <v>130</v>
      </c>
      <c r="B50" s="4">
        <v>13126</v>
      </c>
      <c r="C50">
        <v>13126</v>
      </c>
    </row>
    <row r="51" spans="1:3" ht="14.25">
      <c r="A51" s="3" t="s">
        <v>131</v>
      </c>
      <c r="B51" s="4">
        <v>0</v>
      </c>
      <c r="C51">
        <v>0</v>
      </c>
    </row>
    <row r="52" spans="1:3" ht="14.25">
      <c r="A52" s="3" t="s">
        <v>132</v>
      </c>
      <c r="B52" s="4">
        <v>0</v>
      </c>
      <c r="C52">
        <v>0</v>
      </c>
    </row>
    <row r="53" spans="1:3" ht="14.25">
      <c r="A53" s="5" t="s">
        <v>133</v>
      </c>
      <c r="B53" s="4">
        <v>0</v>
      </c>
      <c r="C53">
        <v>0</v>
      </c>
    </row>
    <row r="54" spans="1:3" ht="14.25">
      <c r="A54" s="5" t="s">
        <v>134</v>
      </c>
      <c r="B54" s="4">
        <v>59700</v>
      </c>
      <c r="C54">
        <v>59700</v>
      </c>
    </row>
    <row r="55" spans="1:3" ht="14.25">
      <c r="A55" s="3" t="s">
        <v>135</v>
      </c>
      <c r="B55" s="4">
        <v>39925</v>
      </c>
      <c r="C55">
        <v>39925</v>
      </c>
    </row>
    <row r="56" spans="1:3" ht="14.25">
      <c r="A56" s="3" t="s">
        <v>136</v>
      </c>
      <c r="B56" s="4">
        <v>11875</v>
      </c>
      <c r="C56">
        <v>8275</v>
      </c>
    </row>
    <row r="57" spans="1:3" ht="14.25">
      <c r="A57" s="3" t="s">
        <v>137</v>
      </c>
      <c r="B57" s="4">
        <v>48408</v>
      </c>
      <c r="C57">
        <v>48408</v>
      </c>
    </row>
    <row r="58" spans="1:3" ht="14.25">
      <c r="A58" s="3" t="s">
        <v>138</v>
      </c>
      <c r="B58" s="4">
        <v>0</v>
      </c>
      <c r="C58">
        <v>0</v>
      </c>
    </row>
    <row r="59" spans="1:3" ht="14.25">
      <c r="A59" s="3" t="s">
        <v>139</v>
      </c>
      <c r="B59" s="4">
        <v>25480</v>
      </c>
      <c r="C59">
        <v>25480</v>
      </c>
    </row>
    <row r="60" spans="1:3" ht="14.25">
      <c r="A60" s="3" t="s">
        <v>140</v>
      </c>
      <c r="B60" s="4">
        <v>0</v>
      </c>
      <c r="C60">
        <v>0</v>
      </c>
    </row>
    <row r="61" spans="1:3" ht="14.25">
      <c r="A61" s="3" t="s">
        <v>141</v>
      </c>
      <c r="B61" s="4">
        <v>84270</v>
      </c>
      <c r="C61">
        <v>30854</v>
      </c>
    </row>
    <row r="62" spans="1:3" ht="14.25">
      <c r="A62" s="3" t="s">
        <v>142</v>
      </c>
      <c r="B62" s="4">
        <v>0</v>
      </c>
      <c r="C62">
        <v>0</v>
      </c>
    </row>
    <row r="63" spans="1:3" ht="14.25">
      <c r="A63" s="3" t="s">
        <v>143</v>
      </c>
      <c r="B63" s="4">
        <v>0</v>
      </c>
      <c r="C63">
        <v>0</v>
      </c>
    </row>
    <row r="64" spans="1:3" ht="14.25">
      <c r="A64" s="3" t="s">
        <v>77</v>
      </c>
      <c r="B64" s="4">
        <v>0</v>
      </c>
      <c r="C64">
        <v>0</v>
      </c>
    </row>
    <row r="65" spans="1:3" ht="14.25">
      <c r="A65" s="3" t="s">
        <v>11</v>
      </c>
      <c r="B65" s="4">
        <v>59678</v>
      </c>
      <c r="C65">
        <v>8405</v>
      </c>
    </row>
    <row r="66" spans="1:3" ht="14.25">
      <c r="A66" s="3" t="s">
        <v>144</v>
      </c>
      <c r="B66" s="4">
        <v>0</v>
      </c>
      <c r="C66">
        <v>0</v>
      </c>
    </row>
    <row r="67" spans="1:3" ht="14.25">
      <c r="A67" s="7" t="s">
        <v>13</v>
      </c>
      <c r="B67" s="4">
        <v>240870</v>
      </c>
      <c r="C67">
        <v>216606</v>
      </c>
    </row>
    <row r="68" spans="1:3" ht="14.25">
      <c r="A68" s="3" t="s">
        <v>145</v>
      </c>
      <c r="B68" s="4">
        <v>133000</v>
      </c>
      <c r="C68">
        <v>133000</v>
      </c>
    </row>
    <row r="69" spans="1:3" ht="14.25">
      <c r="A69" s="3" t="s">
        <v>146</v>
      </c>
      <c r="B69" s="4">
        <v>115300</v>
      </c>
      <c r="C69">
        <v>115300</v>
      </c>
    </row>
    <row r="70" spans="1:3" ht="14.25">
      <c r="A70" s="3" t="s">
        <v>147</v>
      </c>
      <c r="B70" s="4">
        <v>0</v>
      </c>
      <c r="C70">
        <v>0</v>
      </c>
    </row>
    <row r="71" spans="1:3" ht="14.25">
      <c r="A71" s="3" t="s">
        <v>148</v>
      </c>
      <c r="B71" s="4">
        <v>15390</v>
      </c>
      <c r="C71">
        <v>0</v>
      </c>
    </row>
    <row r="72" spans="1:3" ht="14.25">
      <c r="A72" s="3" t="s">
        <v>149</v>
      </c>
      <c r="B72" s="4">
        <v>0</v>
      </c>
      <c r="C72">
        <v>0</v>
      </c>
    </row>
    <row r="73" spans="1:3" ht="14.25">
      <c r="A73" s="3" t="s">
        <v>150</v>
      </c>
      <c r="B73" s="4">
        <v>29993</v>
      </c>
      <c r="C73">
        <v>9593</v>
      </c>
    </row>
    <row r="74" spans="1:3" ht="14.25">
      <c r="A74" s="3" t="s">
        <v>151</v>
      </c>
      <c r="B74" s="4">
        <v>46700</v>
      </c>
      <c r="C74">
        <v>20580</v>
      </c>
    </row>
    <row r="75" spans="1:3" ht="14.25">
      <c r="A75" s="3" t="s">
        <v>152</v>
      </c>
      <c r="B75" s="4">
        <v>8018</v>
      </c>
      <c r="C75">
        <v>5368</v>
      </c>
    </row>
    <row r="76" spans="1:3" ht="14.25">
      <c r="A76" s="3" t="s">
        <v>153</v>
      </c>
      <c r="B76" s="4">
        <v>0</v>
      </c>
      <c r="C76">
        <v>0</v>
      </c>
    </row>
    <row r="77" spans="1:3" ht="14.25">
      <c r="A77" s="3" t="s">
        <v>154</v>
      </c>
      <c r="B77" s="4">
        <v>0</v>
      </c>
      <c r="C77">
        <v>0</v>
      </c>
    </row>
    <row r="78" spans="1:3" ht="14.25">
      <c r="A78" s="3" t="s">
        <v>155</v>
      </c>
      <c r="B78" s="4">
        <v>0</v>
      </c>
      <c r="C78">
        <v>0</v>
      </c>
    </row>
    <row r="79" spans="1:3" ht="14.25">
      <c r="A79" s="3" t="s">
        <v>156</v>
      </c>
      <c r="B79" s="4">
        <v>0</v>
      </c>
      <c r="C79">
        <v>0</v>
      </c>
    </row>
    <row r="80" spans="1:3" ht="14.25">
      <c r="A80" s="3" t="s">
        <v>157</v>
      </c>
      <c r="B80" s="4">
        <v>0</v>
      </c>
      <c r="C80">
        <v>0</v>
      </c>
    </row>
    <row r="81" spans="1:3" ht="14.25">
      <c r="A81" s="3" t="s">
        <v>158</v>
      </c>
      <c r="B81" s="4">
        <v>27700</v>
      </c>
      <c r="C81">
        <v>16310</v>
      </c>
    </row>
    <row r="82" spans="1:3" ht="14.25">
      <c r="A82" s="3" t="s">
        <v>159</v>
      </c>
      <c r="B82" s="4">
        <v>0</v>
      </c>
      <c r="C82">
        <v>0</v>
      </c>
    </row>
    <row r="83" spans="1:3" ht="14.25">
      <c r="A83" s="3" t="s">
        <v>160</v>
      </c>
      <c r="B83" s="4">
        <v>19314</v>
      </c>
      <c r="C83">
        <v>19314</v>
      </c>
    </row>
    <row r="84" spans="1:3" ht="14.25">
      <c r="A84" s="7" t="s">
        <v>209</v>
      </c>
      <c r="B84" s="4">
        <v>0</v>
      </c>
      <c r="C84">
        <v>0</v>
      </c>
    </row>
    <row r="85" spans="1:3" ht="14.25">
      <c r="A85" s="3" t="s">
        <v>161</v>
      </c>
      <c r="B85" s="4">
        <v>0</v>
      </c>
      <c r="C85">
        <v>0</v>
      </c>
    </row>
    <row r="86" spans="1:3" ht="14.25">
      <c r="A86" s="3" t="s">
        <v>80</v>
      </c>
      <c r="B86" s="4">
        <v>0</v>
      </c>
      <c r="C86">
        <v>0</v>
      </c>
    </row>
    <row r="87" spans="1:3" ht="14.25">
      <c r="A87" s="3" t="s">
        <v>162</v>
      </c>
      <c r="B87" s="4">
        <v>0</v>
      </c>
      <c r="C87">
        <v>0</v>
      </c>
    </row>
    <row r="88" spans="1:3" ht="14.25">
      <c r="A88" s="3" t="s">
        <v>163</v>
      </c>
      <c r="B88" s="4">
        <v>0</v>
      </c>
      <c r="C88">
        <v>0</v>
      </c>
    </row>
    <row r="89" spans="1:3" ht="14.25">
      <c r="A89" s="3" t="s">
        <v>164</v>
      </c>
      <c r="B89" s="4">
        <v>0</v>
      </c>
      <c r="C89">
        <v>0</v>
      </c>
    </row>
    <row r="90" spans="1:3" ht="14.25">
      <c r="A90" s="3" t="s">
        <v>165</v>
      </c>
      <c r="B90" s="4">
        <v>0</v>
      </c>
      <c r="C90">
        <v>0</v>
      </c>
    </row>
    <row r="91" spans="1:3" ht="14.25">
      <c r="A91" s="3" t="s">
        <v>166</v>
      </c>
      <c r="B91" s="4">
        <v>0</v>
      </c>
      <c r="C91">
        <v>0</v>
      </c>
    </row>
    <row r="92" spans="1:3" ht="14.25">
      <c r="A92" s="3" t="s">
        <v>167</v>
      </c>
      <c r="B92" s="4">
        <v>127200</v>
      </c>
      <c r="C92">
        <v>127200</v>
      </c>
    </row>
    <row r="93" spans="1:3" ht="14.25">
      <c r="A93" s="3" t="s">
        <v>168</v>
      </c>
      <c r="B93" s="4">
        <v>0</v>
      </c>
      <c r="C93">
        <v>0</v>
      </c>
    </row>
    <row r="94" spans="1:3" ht="14.25">
      <c r="A94" s="3" t="s">
        <v>169</v>
      </c>
      <c r="B94" s="4">
        <v>0</v>
      </c>
      <c r="C94">
        <v>0</v>
      </c>
    </row>
    <row r="95" spans="1:3" ht="14.25">
      <c r="A95" s="3" t="s">
        <v>170</v>
      </c>
      <c r="B95" s="4">
        <v>48228</v>
      </c>
      <c r="C95">
        <v>48228</v>
      </c>
    </row>
    <row r="96" spans="1:3" ht="14.25">
      <c r="A96" s="3" t="s">
        <v>171</v>
      </c>
      <c r="B96" s="4">
        <v>5078</v>
      </c>
      <c r="C96">
        <v>5078</v>
      </c>
    </row>
    <row r="97" spans="1:3" ht="14.25">
      <c r="A97" s="3" t="s">
        <v>172</v>
      </c>
      <c r="B97" s="4">
        <v>0</v>
      </c>
      <c r="C97">
        <v>0</v>
      </c>
    </row>
    <row r="98" spans="1:3" ht="14.25">
      <c r="A98" s="3" t="s">
        <v>173</v>
      </c>
      <c r="B98" s="4">
        <v>0</v>
      </c>
      <c r="C98">
        <v>0</v>
      </c>
    </row>
    <row r="99" spans="1:3" ht="14.25">
      <c r="A99" s="3" t="s">
        <v>174</v>
      </c>
      <c r="B99" s="4">
        <v>0</v>
      </c>
      <c r="C99">
        <v>0</v>
      </c>
    </row>
    <row r="100" spans="1:3" ht="14.25">
      <c r="A100" s="3" t="s">
        <v>175</v>
      </c>
      <c r="B100" s="4">
        <v>15700</v>
      </c>
      <c r="C100">
        <v>8135</v>
      </c>
    </row>
    <row r="101" spans="1:3" ht="14.25">
      <c r="A101" s="3" t="s">
        <v>176</v>
      </c>
      <c r="B101" s="4">
        <v>161200</v>
      </c>
      <c r="C101">
        <v>161200</v>
      </c>
    </row>
    <row r="102" spans="1:3" ht="14.25">
      <c r="A102" s="3" t="s">
        <v>79</v>
      </c>
      <c r="B102" s="4">
        <v>0</v>
      </c>
      <c r="C102">
        <v>0</v>
      </c>
    </row>
    <row r="103" spans="1:3" ht="14.25">
      <c r="A103" s="3" t="s">
        <v>177</v>
      </c>
      <c r="B103" s="4">
        <v>0</v>
      </c>
      <c r="C103">
        <v>0</v>
      </c>
    </row>
    <row r="104" spans="1:3" ht="14.25">
      <c r="A104" s="3" t="s">
        <v>178</v>
      </c>
      <c r="B104" s="4">
        <v>29178</v>
      </c>
      <c r="C104">
        <v>0</v>
      </c>
    </row>
    <row r="105" spans="1:3" ht="14.25">
      <c r="A105" s="3" t="s">
        <v>179</v>
      </c>
      <c r="B105" s="4">
        <v>40982</v>
      </c>
      <c r="C105">
        <v>33602</v>
      </c>
    </row>
    <row r="106" spans="1:3" ht="14.25">
      <c r="A106" s="3" t="s">
        <v>180</v>
      </c>
      <c r="B106" s="4">
        <v>42700</v>
      </c>
      <c r="C106">
        <v>42700</v>
      </c>
    </row>
    <row r="107" spans="1:3" ht="14.25">
      <c r="A107" s="3" t="s">
        <v>181</v>
      </c>
      <c r="B107" s="4">
        <v>0</v>
      </c>
      <c r="C107">
        <v>0</v>
      </c>
    </row>
    <row r="108" spans="1:3" ht="14.25">
      <c r="A108" s="3" t="s">
        <v>182</v>
      </c>
      <c r="B108" s="4">
        <v>0</v>
      </c>
      <c r="C108">
        <v>0</v>
      </c>
    </row>
    <row r="109" spans="1:3" ht="14.25">
      <c r="A109" s="3" t="s">
        <v>183</v>
      </c>
      <c r="B109" s="4">
        <v>0</v>
      </c>
      <c r="C109">
        <v>0</v>
      </c>
    </row>
    <row r="110" spans="1:3" ht="14.25">
      <c r="A110" s="3" t="s">
        <v>184</v>
      </c>
      <c r="B110" s="4">
        <v>0</v>
      </c>
      <c r="C110">
        <v>0</v>
      </c>
    </row>
    <row r="111" spans="1:3" ht="14.25">
      <c r="A111" s="3" t="s">
        <v>185</v>
      </c>
      <c r="B111" s="4">
        <v>0</v>
      </c>
      <c r="C111">
        <v>0</v>
      </c>
    </row>
    <row r="112" spans="1:3" ht="14.25">
      <c r="A112" s="3" t="s">
        <v>186</v>
      </c>
      <c r="B112" s="4">
        <v>0</v>
      </c>
      <c r="C112">
        <v>0</v>
      </c>
    </row>
    <row r="113" spans="1:3" ht="14.25">
      <c r="A113" s="3" t="s">
        <v>187</v>
      </c>
      <c r="B113" s="4">
        <v>12500</v>
      </c>
      <c r="C113">
        <v>12500</v>
      </c>
    </row>
    <row r="114" spans="1:3" ht="14.25">
      <c r="A114" s="3" t="s">
        <v>188</v>
      </c>
      <c r="B114" s="4">
        <v>0</v>
      </c>
      <c r="C114">
        <v>0</v>
      </c>
    </row>
    <row r="115" spans="1:3" ht="14.25">
      <c r="A115" s="3" t="s">
        <v>189</v>
      </c>
      <c r="B115" s="4">
        <v>5300</v>
      </c>
      <c r="C115">
        <v>5300</v>
      </c>
    </row>
    <row r="116" spans="1:3" ht="14.25">
      <c r="A116" s="3" t="s">
        <v>190</v>
      </c>
      <c r="B116" s="4">
        <v>0</v>
      </c>
      <c r="C116">
        <v>0</v>
      </c>
    </row>
    <row r="117" spans="1:3" ht="14.25">
      <c r="A117" s="3" t="s">
        <v>191</v>
      </c>
      <c r="B117" s="4">
        <v>0</v>
      </c>
      <c r="C117">
        <v>0</v>
      </c>
    </row>
    <row r="118" spans="1:3" ht="14.25">
      <c r="A118" s="3" t="s">
        <v>192</v>
      </c>
      <c r="B118" s="4">
        <v>0</v>
      </c>
      <c r="C118">
        <v>0</v>
      </c>
    </row>
    <row r="119" spans="1:3" ht="14.25">
      <c r="A119" s="3" t="s">
        <v>193</v>
      </c>
      <c r="B119" s="4">
        <v>0</v>
      </c>
      <c r="C119">
        <v>0</v>
      </c>
    </row>
    <row r="120" spans="1:3" ht="14.25">
      <c r="A120" s="3" t="s">
        <v>194</v>
      </c>
      <c r="B120" s="4">
        <v>0</v>
      </c>
      <c r="C120">
        <v>0</v>
      </c>
    </row>
    <row r="121" spans="1:3" ht="14.25">
      <c r="A121" s="3" t="s">
        <v>195</v>
      </c>
      <c r="B121" s="4">
        <v>49700</v>
      </c>
      <c r="C121">
        <v>49700</v>
      </c>
    </row>
    <row r="122" spans="1:3" ht="14.25">
      <c r="A122" s="3" t="s">
        <v>196</v>
      </c>
      <c r="B122" s="4">
        <v>0</v>
      </c>
      <c r="C122">
        <v>0</v>
      </c>
    </row>
    <row r="123" spans="1:3" ht="14.25">
      <c r="A123" s="3" t="s">
        <v>197</v>
      </c>
      <c r="B123" s="4">
        <v>0</v>
      </c>
      <c r="C123">
        <v>0</v>
      </c>
    </row>
    <row r="124" spans="1:3" ht="14.25">
      <c r="A124" s="3" t="s">
        <v>198</v>
      </c>
      <c r="B124" s="4">
        <v>11400</v>
      </c>
      <c r="C124">
        <v>11400</v>
      </c>
    </row>
    <row r="125" spans="1:3" ht="14.25">
      <c r="A125" s="3" t="s">
        <v>199</v>
      </c>
      <c r="B125" s="4">
        <v>0</v>
      </c>
      <c r="C125">
        <v>0</v>
      </c>
    </row>
    <row r="126" spans="1:3" ht="14.25">
      <c r="A126" s="3" t="s">
        <v>200</v>
      </c>
      <c r="B126" s="4">
        <v>14482</v>
      </c>
      <c r="C126">
        <v>0</v>
      </c>
    </row>
    <row r="127" spans="1:3" ht="14.25">
      <c r="A127" s="3" t="s">
        <v>2</v>
      </c>
      <c r="B127" s="4">
        <v>33878</v>
      </c>
      <c r="C127">
        <v>0</v>
      </c>
    </row>
    <row r="128" spans="1:3" ht="14.25">
      <c r="A128" s="3" t="s">
        <v>201</v>
      </c>
      <c r="B128" s="4">
        <v>146800</v>
      </c>
      <c r="C128">
        <v>146800</v>
      </c>
    </row>
    <row r="129" spans="1:3" ht="14.25">
      <c r="A129" s="3" t="s">
        <v>9</v>
      </c>
      <c r="B129" s="4">
        <v>0</v>
      </c>
      <c r="C129">
        <v>0</v>
      </c>
    </row>
    <row r="130" spans="1:3" ht="14.25">
      <c r="A130" s="3" t="s">
        <v>202</v>
      </c>
      <c r="B130" s="4">
        <v>18700</v>
      </c>
      <c r="C130">
        <v>18700</v>
      </c>
    </row>
    <row r="131" spans="1:3" ht="14.25">
      <c r="A131" s="3" t="s">
        <v>203</v>
      </c>
      <c r="B131" s="4">
        <v>2800</v>
      </c>
      <c r="C131">
        <v>0</v>
      </c>
    </row>
    <row r="132" spans="1:3" ht="14.25">
      <c r="A132" s="3" t="s">
        <v>204</v>
      </c>
      <c r="B132" s="4">
        <v>73578</v>
      </c>
      <c r="C132">
        <v>47580</v>
      </c>
    </row>
    <row r="133" spans="1:3" ht="14.25">
      <c r="A133" s="3" t="s">
        <v>205</v>
      </c>
      <c r="B133" s="4">
        <v>0</v>
      </c>
      <c r="C133">
        <v>0</v>
      </c>
    </row>
    <row r="134" spans="1:3" ht="14.25">
      <c r="A134" s="3" t="s">
        <v>206</v>
      </c>
      <c r="B134" s="4">
        <v>14878</v>
      </c>
      <c r="C134">
        <v>14878</v>
      </c>
    </row>
    <row r="135" spans="1:3" ht="14.25">
      <c r="A135" s="3" t="s">
        <v>207</v>
      </c>
      <c r="B135" s="4">
        <v>0</v>
      </c>
      <c r="C135">
        <v>0</v>
      </c>
    </row>
    <row r="136" spans="1:3" ht="14.25">
      <c r="A136" s="3" t="s">
        <v>208</v>
      </c>
      <c r="B136" s="4">
        <v>0</v>
      </c>
      <c r="C136">
        <v>0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高仲辉</dc:creator>
  <cp:lastModifiedBy>宋乐茗</cp:lastModifiedBy>
  <cp:lastPrinted>2020-11-02T08:21:29Z</cp:lastPrinted>
  <dcterms:created xsi:type="dcterms:W3CDTF">2020-10-30T01:34:20Z</dcterms:created>
  <dcterms:modified xsi:type="dcterms:W3CDTF">2020-11-02T08:21:41Z</dcterms:modified>
</cp:coreProperties>
</file>