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0"/>
  </bookViews>
  <sheets>
    <sheet name="基建" sheetId="1" r:id="rId1"/>
  </sheets>
  <definedNames/>
  <calcPr fullCalcOnLoad="1"/>
</workbook>
</file>

<file path=xl/sharedStrings.xml><?xml version="1.0" encoding="utf-8"?>
<sst xmlns="http://schemas.openxmlformats.org/spreadsheetml/2006/main" count="105" uniqueCount="83">
  <si>
    <t>序号</t>
  </si>
  <si>
    <t>学区</t>
  </si>
  <si>
    <t>幼儿园名称</t>
  </si>
  <si>
    <t>核定投资金额</t>
  </si>
  <si>
    <t>大荆学区</t>
  </si>
  <si>
    <t>大荆小乖乖幼儿园</t>
  </si>
  <si>
    <t>大荆佳佳幼儿园</t>
  </si>
  <si>
    <t>雁荡新芽幼儿园</t>
  </si>
  <si>
    <t>试点</t>
  </si>
  <si>
    <t>大荆宝贝幼儿园</t>
  </si>
  <si>
    <t>大荆小贝贝幼儿园</t>
  </si>
  <si>
    <t>大荆百佳幼儿园</t>
  </si>
  <si>
    <t>雁荡蓝天幼儿园</t>
  </si>
  <si>
    <t>清江学区</t>
  </si>
  <si>
    <t>芙蓉成州幼儿园</t>
  </si>
  <si>
    <t>芙蓉金太阳幼儿园</t>
  </si>
  <si>
    <t>芙蓉未来星幼儿园</t>
  </si>
  <si>
    <t>芙蓉晨艺幼儿园</t>
  </si>
  <si>
    <t>清江童星幼儿园</t>
  </si>
  <si>
    <t>芙蓉第一幼儿园</t>
  </si>
  <si>
    <t>芙蓉后垟幼儿园</t>
  </si>
  <si>
    <t>清江清北幼儿园</t>
  </si>
  <si>
    <t>清江益民幼儿园</t>
  </si>
  <si>
    <t>清江朝霞幼儿园</t>
  </si>
  <si>
    <t>清江喜洋洋幼儿园</t>
  </si>
  <si>
    <t>虹桥学区</t>
  </si>
  <si>
    <t>虹桥童真幼儿园</t>
  </si>
  <si>
    <t>淡溪阳光宝贝幼儿园</t>
  </si>
  <si>
    <t>虹桥黎明幼儿园</t>
  </si>
  <si>
    <t>虹桥振兴幼儿园</t>
  </si>
  <si>
    <t>淡溪福娃幼儿园</t>
  </si>
  <si>
    <t>虹桥里岙幼儿园</t>
  </si>
  <si>
    <t>虹桥繁华幼儿园</t>
  </si>
  <si>
    <t>虹桥妇联幼儿园</t>
  </si>
  <si>
    <t>虹桥第二幼儿园</t>
  </si>
  <si>
    <t>虹桥吴宅幼儿园</t>
  </si>
  <si>
    <t>淡溪博艺幼儿园</t>
  </si>
  <si>
    <t>虹桥北城幼儿园</t>
  </si>
  <si>
    <t>虹桥彗星幼儿园</t>
  </si>
  <si>
    <t>虹桥西城幼儿园</t>
  </si>
  <si>
    <t>虹桥杨川幼儿园</t>
  </si>
  <si>
    <t>虹桥湖边幼儿园</t>
  </si>
  <si>
    <t>淡溪育苗幼儿园</t>
  </si>
  <si>
    <t>城区学区</t>
  </si>
  <si>
    <t>石帆新苗幼儿园</t>
  </si>
  <si>
    <t>城南南岸幼儿园</t>
  </si>
  <si>
    <t>城南新雨幼儿园</t>
  </si>
  <si>
    <t>盐盆春苗幼儿园</t>
  </si>
  <si>
    <t>城南新世纪幼儿园</t>
  </si>
  <si>
    <t>石帆竹林幼儿园</t>
  </si>
  <si>
    <t>城东快乐幼儿园</t>
  </si>
  <si>
    <t>白石爱心幼儿园</t>
  </si>
  <si>
    <t>城南新艺幼儿园</t>
  </si>
  <si>
    <t>翁垟新苗幼儿园</t>
  </si>
  <si>
    <t>柳市学区</t>
  </si>
  <si>
    <t>柳市包宅贝贝幼儿园</t>
  </si>
  <si>
    <t>柳市第二幼儿园</t>
  </si>
  <si>
    <t>柳市红星幼儿园</t>
  </si>
  <si>
    <t>柳市汇佳幼儿园</t>
  </si>
  <si>
    <t>柳市前州幼儿园</t>
  </si>
  <si>
    <t>柳市第三幼儿园</t>
  </si>
  <si>
    <t>柳市英童堡幼儿园</t>
  </si>
  <si>
    <t>柳市彭桥幼儿园</t>
  </si>
  <si>
    <t>柳市艺佳幼儿园</t>
  </si>
  <si>
    <t>柳市金港幼儿园</t>
  </si>
  <si>
    <t>北白象学区</t>
  </si>
  <si>
    <t>北白象桥下欢乐幼儿园</t>
  </si>
  <si>
    <t>北白象白鹭屿幼儿园</t>
  </si>
  <si>
    <t>北白象早慧幼儿园</t>
  </si>
  <si>
    <t>北白象百乐幼儿园</t>
  </si>
  <si>
    <t>北白象后西岑幼儿园</t>
  </si>
  <si>
    <t>北白象铜桥才艺幼儿园</t>
  </si>
  <si>
    <t>北白象智慧树幼儿园</t>
  </si>
  <si>
    <t>北白象蓓蕾幼儿园</t>
  </si>
  <si>
    <t>北白象童乐幼儿园</t>
  </si>
  <si>
    <t>虹桥小太阳幼儿园</t>
  </si>
  <si>
    <t>补上年</t>
  </si>
  <si>
    <t>合计</t>
  </si>
  <si>
    <t>备注</t>
  </si>
  <si>
    <t>2014年乐清市民办幼儿园投入奖补资金汇总表</t>
  </si>
  <si>
    <t>附件</t>
  </si>
  <si>
    <t>单位：万元</t>
  </si>
  <si>
    <t>补助金额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</si>
</sst>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.00_ "/>
  </numFmts>
  <fonts count="8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85" fontId="4" fillId="0" borderId="1" xfId="0" applyNumberFormat="1" applyFont="1" applyBorder="1" applyAlignment="1">
      <alignment horizontal="center" vertical="center" wrapText="1"/>
    </xf>
    <xf numFmtId="185" fontId="4" fillId="0" borderId="1" xfId="0" applyNumberFormat="1" applyFont="1" applyBorder="1" applyAlignment="1">
      <alignment horizontal="center" vertical="center"/>
    </xf>
    <xf numFmtId="0" fontId="5" fillId="0" borderId="1" xfId="16" applyFont="1" applyBorder="1" applyAlignment="1">
      <alignment horizontal="center" vertical="center" wrapText="1"/>
      <protection/>
    </xf>
    <xf numFmtId="0" fontId="4" fillId="0" borderId="1" xfId="16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1">
      <selection activeCell="D74" sqref="D74"/>
    </sheetView>
  </sheetViews>
  <sheetFormatPr defaultColWidth="9.00390625" defaultRowHeight="14.25"/>
  <cols>
    <col min="1" max="1" width="4.75390625" style="0" customWidth="1"/>
    <col min="2" max="2" width="11.625" style="0" customWidth="1"/>
    <col min="3" max="3" width="25.125" style="0" customWidth="1"/>
    <col min="4" max="4" width="13.25390625" style="0" customWidth="1"/>
    <col min="5" max="5" width="10.625" style="0" customWidth="1"/>
    <col min="6" max="6" width="12.875" style="5" customWidth="1"/>
  </cols>
  <sheetData>
    <row r="1" ht="18" customHeight="1">
      <c r="A1" t="s">
        <v>80</v>
      </c>
    </row>
    <row r="2" spans="1:8" ht="39.75" customHeight="1">
      <c r="A2" s="16" t="s">
        <v>79</v>
      </c>
      <c r="B2" s="16"/>
      <c r="C2" s="16"/>
      <c r="D2" s="16"/>
      <c r="E2" s="16"/>
      <c r="F2" s="16"/>
      <c r="G2" s="11"/>
      <c r="H2" s="11"/>
    </row>
    <row r="3" spans="1:8" ht="21.75" customHeight="1">
      <c r="A3" s="12"/>
      <c r="B3" s="12"/>
      <c r="C3" s="12"/>
      <c r="D3" s="12"/>
      <c r="E3" s="12"/>
      <c r="F3" s="13" t="s">
        <v>81</v>
      </c>
      <c r="G3" s="11"/>
      <c r="H3" s="11"/>
    </row>
    <row r="4" spans="1:6" ht="32.2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82</v>
      </c>
      <c r="F4" s="3" t="s">
        <v>78</v>
      </c>
    </row>
    <row r="5" spans="1:6" ht="15" customHeight="1">
      <c r="A5" s="2">
        <v>1</v>
      </c>
      <c r="B5" s="17" t="s">
        <v>4</v>
      </c>
      <c r="C5" s="2" t="s">
        <v>5</v>
      </c>
      <c r="D5" s="6">
        <v>9.3</v>
      </c>
      <c r="E5" s="6">
        <f>D5*0.15</f>
        <v>1.395</v>
      </c>
      <c r="F5" s="1"/>
    </row>
    <row r="6" spans="1:6" ht="15" customHeight="1">
      <c r="A6" s="2">
        <v>2</v>
      </c>
      <c r="B6" s="18"/>
      <c r="C6" s="2" t="s">
        <v>6</v>
      </c>
      <c r="D6" s="6">
        <v>4.85</v>
      </c>
      <c r="E6" s="6">
        <f aca="true" t="shared" si="0" ref="E6:E71">D6*0.15</f>
        <v>0.7274999999999999</v>
      </c>
      <c r="F6" s="1"/>
    </row>
    <row r="7" spans="1:6" ht="15" customHeight="1">
      <c r="A7" s="2">
        <v>3</v>
      </c>
      <c r="B7" s="18"/>
      <c r="C7" s="2" t="s">
        <v>7</v>
      </c>
      <c r="D7" s="6">
        <v>14.3</v>
      </c>
      <c r="E7" s="6">
        <f t="shared" si="0"/>
        <v>2.145</v>
      </c>
      <c r="F7" s="3" t="s">
        <v>8</v>
      </c>
    </row>
    <row r="8" spans="1:6" ht="15" customHeight="1">
      <c r="A8" s="2">
        <v>4</v>
      </c>
      <c r="B8" s="18"/>
      <c r="C8" s="2" t="s">
        <v>9</v>
      </c>
      <c r="D8" s="6">
        <v>8</v>
      </c>
      <c r="E8" s="6">
        <f t="shared" si="0"/>
        <v>1.2</v>
      </c>
      <c r="F8" s="1"/>
    </row>
    <row r="9" spans="1:6" s="5" customFormat="1" ht="15" customHeight="1">
      <c r="A9" s="2">
        <v>5</v>
      </c>
      <c r="B9" s="18"/>
      <c r="C9" s="3" t="s">
        <v>10</v>
      </c>
      <c r="D9" s="7">
        <v>2.9</v>
      </c>
      <c r="E9" s="6">
        <f t="shared" si="0"/>
        <v>0.435</v>
      </c>
      <c r="F9" s="1"/>
    </row>
    <row r="10" spans="1:6" s="5" customFormat="1" ht="15" customHeight="1">
      <c r="A10" s="2">
        <v>6</v>
      </c>
      <c r="B10" s="18"/>
      <c r="C10" s="3" t="s">
        <v>11</v>
      </c>
      <c r="D10" s="7">
        <v>18.5</v>
      </c>
      <c r="E10" s="6">
        <f t="shared" si="0"/>
        <v>2.775</v>
      </c>
      <c r="F10" s="3" t="s">
        <v>8</v>
      </c>
    </row>
    <row r="11" spans="1:6" s="5" customFormat="1" ht="15" customHeight="1">
      <c r="A11" s="2">
        <v>7</v>
      </c>
      <c r="B11" s="19"/>
      <c r="C11" s="3" t="s">
        <v>12</v>
      </c>
      <c r="D11" s="7">
        <v>87</v>
      </c>
      <c r="E11" s="6">
        <f t="shared" si="0"/>
        <v>13.049999999999999</v>
      </c>
      <c r="F11" s="3" t="s">
        <v>8</v>
      </c>
    </row>
    <row r="12" spans="1:6" s="5" customFormat="1" ht="15" customHeight="1">
      <c r="A12" s="2">
        <v>8</v>
      </c>
      <c r="B12" s="20" t="s">
        <v>13</v>
      </c>
      <c r="C12" s="3" t="s">
        <v>14</v>
      </c>
      <c r="D12" s="7">
        <v>2.2</v>
      </c>
      <c r="E12" s="6">
        <f t="shared" si="0"/>
        <v>0.33</v>
      </c>
      <c r="F12" s="1"/>
    </row>
    <row r="13" spans="1:6" s="5" customFormat="1" ht="15" customHeight="1">
      <c r="A13" s="2">
        <v>9</v>
      </c>
      <c r="B13" s="14"/>
      <c r="C13" s="3" t="s">
        <v>15</v>
      </c>
      <c r="D13" s="7">
        <v>26.9</v>
      </c>
      <c r="E13" s="6">
        <f t="shared" si="0"/>
        <v>4.034999999999999</v>
      </c>
      <c r="F13" s="1"/>
    </row>
    <row r="14" spans="1:6" s="5" customFormat="1" ht="15" customHeight="1">
      <c r="A14" s="2">
        <v>10</v>
      </c>
      <c r="B14" s="14"/>
      <c r="C14" s="3" t="s">
        <v>16</v>
      </c>
      <c r="D14" s="7">
        <v>9.2</v>
      </c>
      <c r="E14" s="6">
        <f t="shared" si="0"/>
        <v>1.38</v>
      </c>
      <c r="F14" s="1"/>
    </row>
    <row r="15" spans="1:6" s="5" customFormat="1" ht="15" customHeight="1">
      <c r="A15" s="2">
        <v>11</v>
      </c>
      <c r="B15" s="14"/>
      <c r="C15" s="3" t="s">
        <v>17</v>
      </c>
      <c r="D15" s="7">
        <v>11.1</v>
      </c>
      <c r="E15" s="6">
        <f t="shared" si="0"/>
        <v>1.6649999999999998</v>
      </c>
      <c r="F15" s="1"/>
    </row>
    <row r="16" spans="1:6" s="5" customFormat="1" ht="15" customHeight="1">
      <c r="A16" s="2">
        <v>12</v>
      </c>
      <c r="B16" s="14"/>
      <c r="C16" s="3" t="s">
        <v>18</v>
      </c>
      <c r="D16" s="7">
        <v>11.1</v>
      </c>
      <c r="E16" s="6">
        <f t="shared" si="0"/>
        <v>1.6649999999999998</v>
      </c>
      <c r="F16" s="1"/>
    </row>
    <row r="17" spans="1:6" s="5" customFormat="1" ht="15" customHeight="1">
      <c r="A17" s="2">
        <v>13</v>
      </c>
      <c r="B17" s="14"/>
      <c r="C17" s="3" t="s">
        <v>19</v>
      </c>
      <c r="D17" s="7">
        <v>10.5</v>
      </c>
      <c r="E17" s="6">
        <f t="shared" si="0"/>
        <v>1.575</v>
      </c>
      <c r="F17" s="3" t="s">
        <v>8</v>
      </c>
    </row>
    <row r="18" spans="1:6" s="5" customFormat="1" ht="15" customHeight="1">
      <c r="A18" s="2">
        <v>14</v>
      </c>
      <c r="B18" s="14"/>
      <c r="C18" s="3" t="s">
        <v>20</v>
      </c>
      <c r="D18" s="7">
        <v>25.5</v>
      </c>
      <c r="E18" s="6">
        <f t="shared" si="0"/>
        <v>3.8249999999999997</v>
      </c>
      <c r="F18" s="1"/>
    </row>
    <row r="19" spans="1:6" s="5" customFormat="1" ht="15" customHeight="1">
      <c r="A19" s="2">
        <v>15</v>
      </c>
      <c r="B19" s="14"/>
      <c r="C19" s="3" t="s">
        <v>21</v>
      </c>
      <c r="D19" s="7">
        <v>58.5</v>
      </c>
      <c r="E19" s="6">
        <f t="shared" si="0"/>
        <v>8.775</v>
      </c>
      <c r="F19" s="3" t="s">
        <v>8</v>
      </c>
    </row>
    <row r="20" spans="1:6" s="5" customFormat="1" ht="15" customHeight="1">
      <c r="A20" s="2">
        <v>16</v>
      </c>
      <c r="B20" s="14"/>
      <c r="C20" s="3" t="s">
        <v>22</v>
      </c>
      <c r="D20" s="7">
        <v>92.2</v>
      </c>
      <c r="E20" s="6">
        <f t="shared" si="0"/>
        <v>13.83</v>
      </c>
      <c r="F20" s="3" t="s">
        <v>8</v>
      </c>
    </row>
    <row r="21" spans="1:6" s="5" customFormat="1" ht="15" customHeight="1">
      <c r="A21" s="2">
        <v>17</v>
      </c>
      <c r="B21" s="14"/>
      <c r="C21" s="3" t="s">
        <v>23</v>
      </c>
      <c r="D21" s="7">
        <v>28</v>
      </c>
      <c r="E21" s="6">
        <f t="shared" si="0"/>
        <v>4.2</v>
      </c>
      <c r="F21" s="3" t="s">
        <v>8</v>
      </c>
    </row>
    <row r="22" spans="1:6" s="5" customFormat="1" ht="15" customHeight="1">
      <c r="A22" s="2">
        <v>18</v>
      </c>
      <c r="B22" s="15"/>
      <c r="C22" s="3" t="s">
        <v>24</v>
      </c>
      <c r="D22" s="7">
        <v>5.4</v>
      </c>
      <c r="E22" s="6">
        <f t="shared" si="0"/>
        <v>0.81</v>
      </c>
      <c r="F22" s="1"/>
    </row>
    <row r="23" spans="1:6" s="5" customFormat="1" ht="15" customHeight="1">
      <c r="A23" s="2">
        <v>19</v>
      </c>
      <c r="B23" s="20" t="s">
        <v>25</v>
      </c>
      <c r="C23" s="8" t="s">
        <v>26</v>
      </c>
      <c r="D23" s="7">
        <v>18</v>
      </c>
      <c r="E23" s="6">
        <f t="shared" si="0"/>
        <v>2.6999999999999997</v>
      </c>
      <c r="F23" s="1"/>
    </row>
    <row r="24" spans="1:6" s="5" customFormat="1" ht="15" customHeight="1">
      <c r="A24" s="2">
        <v>20</v>
      </c>
      <c r="B24" s="14"/>
      <c r="C24" s="9" t="s">
        <v>27</v>
      </c>
      <c r="D24" s="7">
        <v>22.8</v>
      </c>
      <c r="E24" s="6">
        <f t="shared" si="0"/>
        <v>3.42</v>
      </c>
      <c r="F24" s="1"/>
    </row>
    <row r="25" spans="1:6" s="5" customFormat="1" ht="15" customHeight="1">
      <c r="A25" s="2">
        <v>21</v>
      </c>
      <c r="B25" s="14"/>
      <c r="C25" s="8" t="s">
        <v>28</v>
      </c>
      <c r="D25" s="7">
        <v>11.12</v>
      </c>
      <c r="E25" s="6">
        <f t="shared" si="0"/>
        <v>1.668</v>
      </c>
      <c r="F25" s="3" t="s">
        <v>8</v>
      </c>
    </row>
    <row r="26" spans="1:6" s="5" customFormat="1" ht="15" customHeight="1">
      <c r="A26" s="2">
        <v>22</v>
      </c>
      <c r="B26" s="14"/>
      <c r="C26" s="8" t="s">
        <v>29</v>
      </c>
      <c r="D26" s="7">
        <v>12.2</v>
      </c>
      <c r="E26" s="6">
        <f t="shared" si="0"/>
        <v>1.8299999999999998</v>
      </c>
      <c r="F26" s="3" t="s">
        <v>8</v>
      </c>
    </row>
    <row r="27" spans="1:6" s="5" customFormat="1" ht="15" customHeight="1">
      <c r="A27" s="2">
        <v>23</v>
      </c>
      <c r="B27" s="14"/>
      <c r="C27" s="8" t="s">
        <v>30</v>
      </c>
      <c r="D27" s="7">
        <v>23.2</v>
      </c>
      <c r="E27" s="6">
        <f t="shared" si="0"/>
        <v>3.48</v>
      </c>
      <c r="F27" s="1"/>
    </row>
    <row r="28" spans="1:6" s="5" customFormat="1" ht="15" customHeight="1">
      <c r="A28" s="2">
        <v>24</v>
      </c>
      <c r="B28" s="14"/>
      <c r="C28" s="9" t="s">
        <v>31</v>
      </c>
      <c r="D28" s="7">
        <v>13.1</v>
      </c>
      <c r="E28" s="6">
        <f t="shared" si="0"/>
        <v>1.9649999999999999</v>
      </c>
      <c r="F28" s="1"/>
    </row>
    <row r="29" spans="1:6" s="5" customFormat="1" ht="15" customHeight="1">
      <c r="A29" s="2">
        <v>25</v>
      </c>
      <c r="B29" s="14"/>
      <c r="C29" s="9" t="s">
        <v>32</v>
      </c>
      <c r="D29" s="7">
        <v>15.87</v>
      </c>
      <c r="E29" s="6">
        <f t="shared" si="0"/>
        <v>2.3804999999999996</v>
      </c>
      <c r="F29" s="1"/>
    </row>
    <row r="30" spans="1:6" s="5" customFormat="1" ht="15" customHeight="1">
      <c r="A30" s="2">
        <v>26</v>
      </c>
      <c r="B30" s="14"/>
      <c r="C30" s="9" t="s">
        <v>33</v>
      </c>
      <c r="D30" s="7">
        <v>57</v>
      </c>
      <c r="E30" s="6">
        <f t="shared" si="0"/>
        <v>8.549999999999999</v>
      </c>
      <c r="F30" s="3" t="s">
        <v>8</v>
      </c>
    </row>
    <row r="31" spans="1:6" s="5" customFormat="1" ht="15" customHeight="1">
      <c r="A31" s="2">
        <v>27</v>
      </c>
      <c r="B31" s="14"/>
      <c r="C31" s="9" t="s">
        <v>34</v>
      </c>
      <c r="D31" s="7">
        <v>7.7</v>
      </c>
      <c r="E31" s="6">
        <f t="shared" si="0"/>
        <v>1.155</v>
      </c>
      <c r="F31" s="1"/>
    </row>
    <row r="32" spans="1:6" s="5" customFormat="1" ht="15" customHeight="1">
      <c r="A32" s="2">
        <v>28</v>
      </c>
      <c r="B32" s="14"/>
      <c r="C32" s="9" t="s">
        <v>35</v>
      </c>
      <c r="D32" s="7">
        <v>4</v>
      </c>
      <c r="E32" s="6">
        <f t="shared" si="0"/>
        <v>0.6</v>
      </c>
      <c r="F32" s="1"/>
    </row>
    <row r="33" spans="1:6" s="5" customFormat="1" ht="15" customHeight="1">
      <c r="A33" s="2">
        <v>29</v>
      </c>
      <c r="B33" s="14"/>
      <c r="C33" s="9" t="s">
        <v>36</v>
      </c>
      <c r="D33" s="7">
        <v>8</v>
      </c>
      <c r="E33" s="6">
        <f t="shared" si="0"/>
        <v>1.2</v>
      </c>
      <c r="F33" s="1"/>
    </row>
    <row r="34" spans="1:6" s="5" customFormat="1" ht="15" customHeight="1">
      <c r="A34" s="2">
        <v>30</v>
      </c>
      <c r="B34" s="14"/>
      <c r="C34" s="9" t="s">
        <v>37</v>
      </c>
      <c r="D34" s="7">
        <v>4.8</v>
      </c>
      <c r="E34" s="6">
        <f t="shared" si="0"/>
        <v>0.72</v>
      </c>
      <c r="F34" s="1"/>
    </row>
    <row r="35" spans="1:6" s="5" customFormat="1" ht="15" customHeight="1">
      <c r="A35" s="2">
        <v>31</v>
      </c>
      <c r="B35" s="14"/>
      <c r="C35" s="9" t="s">
        <v>38</v>
      </c>
      <c r="D35" s="7">
        <v>22.6</v>
      </c>
      <c r="E35" s="6">
        <f t="shared" si="0"/>
        <v>3.39</v>
      </c>
      <c r="F35" s="1"/>
    </row>
    <row r="36" spans="1:6" s="5" customFormat="1" ht="15" customHeight="1">
      <c r="A36" s="2">
        <v>32</v>
      </c>
      <c r="B36" s="14"/>
      <c r="C36" s="9" t="s">
        <v>39</v>
      </c>
      <c r="D36" s="7">
        <v>6.5</v>
      </c>
      <c r="E36" s="6">
        <f t="shared" si="0"/>
        <v>0.975</v>
      </c>
      <c r="F36" s="1"/>
    </row>
    <row r="37" spans="1:6" s="5" customFormat="1" ht="15" customHeight="1">
      <c r="A37" s="2">
        <v>33</v>
      </c>
      <c r="B37" s="14"/>
      <c r="C37" s="9" t="s">
        <v>40</v>
      </c>
      <c r="D37" s="7">
        <v>11.95</v>
      </c>
      <c r="E37" s="6">
        <f t="shared" si="0"/>
        <v>1.7924999999999998</v>
      </c>
      <c r="F37" s="1"/>
    </row>
    <row r="38" spans="1:6" s="5" customFormat="1" ht="15" customHeight="1">
      <c r="A38" s="2">
        <v>34</v>
      </c>
      <c r="B38" s="14"/>
      <c r="C38" s="9" t="s">
        <v>41</v>
      </c>
      <c r="D38" s="7">
        <v>67.3</v>
      </c>
      <c r="E38" s="6">
        <f t="shared" si="0"/>
        <v>10.094999999999999</v>
      </c>
      <c r="F38" s="1"/>
    </row>
    <row r="39" spans="1:6" s="5" customFormat="1" ht="15" customHeight="1">
      <c r="A39" s="2">
        <v>35</v>
      </c>
      <c r="B39" s="14"/>
      <c r="C39" s="9" t="s">
        <v>42</v>
      </c>
      <c r="D39" s="7">
        <v>130</v>
      </c>
      <c r="E39" s="6">
        <f t="shared" si="0"/>
        <v>19.5</v>
      </c>
      <c r="F39" s="3" t="s">
        <v>8</v>
      </c>
    </row>
    <row r="40" spans="1:6" s="5" customFormat="1" ht="15" customHeight="1">
      <c r="A40" s="2">
        <v>36</v>
      </c>
      <c r="B40" s="14"/>
      <c r="C40" s="9" t="s">
        <v>75</v>
      </c>
      <c r="D40" s="7">
        <v>110</v>
      </c>
      <c r="E40" s="6">
        <f>D40*0.1</f>
        <v>11</v>
      </c>
      <c r="F40" s="3" t="s">
        <v>76</v>
      </c>
    </row>
    <row r="41" spans="1:6" s="5" customFormat="1" ht="15" customHeight="1">
      <c r="A41" s="2">
        <v>37</v>
      </c>
      <c r="B41" s="15"/>
      <c r="C41" s="9" t="s">
        <v>29</v>
      </c>
      <c r="D41" s="7">
        <v>7.7</v>
      </c>
      <c r="E41" s="6">
        <f>D41*0.1</f>
        <v>0.77</v>
      </c>
      <c r="F41" s="3" t="s">
        <v>76</v>
      </c>
    </row>
    <row r="42" spans="1:6" s="5" customFormat="1" ht="15" customHeight="1">
      <c r="A42" s="2">
        <v>38</v>
      </c>
      <c r="B42" s="20" t="s">
        <v>43</v>
      </c>
      <c r="C42" s="9" t="s">
        <v>44</v>
      </c>
      <c r="D42" s="7">
        <v>40</v>
      </c>
      <c r="E42" s="6">
        <f t="shared" si="0"/>
        <v>6</v>
      </c>
      <c r="F42" s="1"/>
    </row>
    <row r="43" spans="1:6" s="5" customFormat="1" ht="15" customHeight="1">
      <c r="A43" s="2">
        <v>39</v>
      </c>
      <c r="B43" s="14"/>
      <c r="C43" s="9" t="s">
        <v>45</v>
      </c>
      <c r="D43" s="7">
        <v>7.2</v>
      </c>
      <c r="E43" s="6">
        <f t="shared" si="0"/>
        <v>1.08</v>
      </c>
      <c r="F43" s="1"/>
    </row>
    <row r="44" spans="1:6" s="5" customFormat="1" ht="15" customHeight="1">
      <c r="A44" s="2">
        <v>40</v>
      </c>
      <c r="B44" s="14"/>
      <c r="C44" s="9" t="s">
        <v>46</v>
      </c>
      <c r="D44" s="7">
        <v>1</v>
      </c>
      <c r="E44" s="6">
        <f t="shared" si="0"/>
        <v>0.15</v>
      </c>
      <c r="F44" s="3" t="s">
        <v>8</v>
      </c>
    </row>
    <row r="45" spans="1:6" s="5" customFormat="1" ht="15" customHeight="1">
      <c r="A45" s="2">
        <v>41</v>
      </c>
      <c r="B45" s="14"/>
      <c r="C45" s="9" t="s">
        <v>47</v>
      </c>
      <c r="D45" s="7">
        <v>5.4</v>
      </c>
      <c r="E45" s="6">
        <f t="shared" si="0"/>
        <v>0.81</v>
      </c>
      <c r="F45" s="3" t="s">
        <v>8</v>
      </c>
    </row>
    <row r="46" spans="1:6" s="5" customFormat="1" ht="15" customHeight="1">
      <c r="A46" s="2">
        <v>42</v>
      </c>
      <c r="B46" s="14"/>
      <c r="C46" s="9" t="s">
        <v>48</v>
      </c>
      <c r="D46" s="7">
        <v>19</v>
      </c>
      <c r="E46" s="6">
        <f t="shared" si="0"/>
        <v>2.85</v>
      </c>
      <c r="F46" s="3" t="s">
        <v>8</v>
      </c>
    </row>
    <row r="47" spans="1:6" s="5" customFormat="1" ht="15" customHeight="1">
      <c r="A47" s="2">
        <v>43</v>
      </c>
      <c r="B47" s="14"/>
      <c r="C47" s="9" t="s">
        <v>49</v>
      </c>
      <c r="D47" s="7">
        <v>3</v>
      </c>
      <c r="E47" s="6">
        <f t="shared" si="0"/>
        <v>0.44999999999999996</v>
      </c>
      <c r="F47" s="1"/>
    </row>
    <row r="48" spans="1:6" s="5" customFormat="1" ht="15" customHeight="1">
      <c r="A48" s="2">
        <v>44</v>
      </c>
      <c r="B48" s="14"/>
      <c r="C48" s="9" t="s">
        <v>50</v>
      </c>
      <c r="D48" s="7">
        <v>152.9</v>
      </c>
      <c r="E48" s="6">
        <f t="shared" si="0"/>
        <v>22.935</v>
      </c>
      <c r="F48" s="1"/>
    </row>
    <row r="49" spans="1:6" s="5" customFormat="1" ht="15" customHeight="1">
      <c r="A49" s="2">
        <v>45</v>
      </c>
      <c r="B49" s="14"/>
      <c r="C49" s="8" t="s">
        <v>51</v>
      </c>
      <c r="D49" s="7">
        <v>11.8</v>
      </c>
      <c r="E49" s="6">
        <f t="shared" si="0"/>
        <v>1.77</v>
      </c>
      <c r="F49" s="1"/>
    </row>
    <row r="50" spans="1:6" s="5" customFormat="1" ht="15" customHeight="1">
      <c r="A50" s="2">
        <v>46</v>
      </c>
      <c r="B50" s="14"/>
      <c r="C50" s="9" t="s">
        <v>52</v>
      </c>
      <c r="D50" s="7">
        <v>6</v>
      </c>
      <c r="E50" s="6">
        <f t="shared" si="0"/>
        <v>0.8999999999999999</v>
      </c>
      <c r="F50" s="1"/>
    </row>
    <row r="51" spans="1:6" s="5" customFormat="1" ht="15" customHeight="1">
      <c r="A51" s="2">
        <v>47</v>
      </c>
      <c r="B51" s="14"/>
      <c r="C51" s="9" t="s">
        <v>53</v>
      </c>
      <c r="D51" s="7">
        <v>20</v>
      </c>
      <c r="E51" s="6">
        <f t="shared" si="0"/>
        <v>3</v>
      </c>
      <c r="F51" s="3" t="s">
        <v>8</v>
      </c>
    </row>
    <row r="52" spans="1:6" s="5" customFormat="1" ht="15" customHeight="1">
      <c r="A52" s="2">
        <v>48</v>
      </c>
      <c r="B52" s="15"/>
      <c r="C52" s="9" t="s">
        <v>49</v>
      </c>
      <c r="D52" s="7">
        <v>30</v>
      </c>
      <c r="E52" s="6">
        <f>D52*0.1</f>
        <v>3</v>
      </c>
      <c r="F52" s="3" t="s">
        <v>76</v>
      </c>
    </row>
    <row r="53" spans="1:6" s="5" customFormat="1" ht="15" customHeight="1">
      <c r="A53" s="2">
        <v>49</v>
      </c>
      <c r="B53" s="20" t="s">
        <v>54</v>
      </c>
      <c r="C53" s="8" t="s">
        <v>55</v>
      </c>
      <c r="D53" s="7">
        <v>12.6</v>
      </c>
      <c r="E53" s="6">
        <f t="shared" si="0"/>
        <v>1.89</v>
      </c>
      <c r="F53" s="1"/>
    </row>
    <row r="54" spans="1:6" s="5" customFormat="1" ht="15" customHeight="1">
      <c r="A54" s="2">
        <v>50</v>
      </c>
      <c r="B54" s="14"/>
      <c r="C54" s="9" t="s">
        <v>56</v>
      </c>
      <c r="D54" s="7">
        <v>24.1</v>
      </c>
      <c r="E54" s="6">
        <f t="shared" si="0"/>
        <v>3.615</v>
      </c>
      <c r="F54" s="1"/>
    </row>
    <row r="55" spans="1:6" s="5" customFormat="1" ht="15" customHeight="1">
      <c r="A55" s="2">
        <v>51</v>
      </c>
      <c r="B55" s="14"/>
      <c r="C55" s="9" t="s">
        <v>57</v>
      </c>
      <c r="D55" s="7">
        <v>11.2</v>
      </c>
      <c r="E55" s="6">
        <f t="shared" si="0"/>
        <v>1.68</v>
      </c>
      <c r="F55" s="1"/>
    </row>
    <row r="56" spans="1:6" s="5" customFormat="1" ht="15" customHeight="1">
      <c r="A56" s="2">
        <v>52</v>
      </c>
      <c r="B56" s="14"/>
      <c r="C56" s="8" t="s">
        <v>58</v>
      </c>
      <c r="D56" s="7">
        <v>19.5</v>
      </c>
      <c r="E56" s="6">
        <f t="shared" si="0"/>
        <v>2.925</v>
      </c>
      <c r="F56" s="3" t="s">
        <v>8</v>
      </c>
    </row>
    <row r="57" spans="1:6" s="5" customFormat="1" ht="15" customHeight="1">
      <c r="A57" s="2">
        <v>53</v>
      </c>
      <c r="B57" s="14"/>
      <c r="C57" s="8" t="s">
        <v>59</v>
      </c>
      <c r="D57" s="7">
        <v>35</v>
      </c>
      <c r="E57" s="6">
        <f t="shared" si="0"/>
        <v>5.25</v>
      </c>
      <c r="F57" s="1"/>
    </row>
    <row r="58" spans="1:6" s="5" customFormat="1" ht="15" customHeight="1">
      <c r="A58" s="2">
        <v>54</v>
      </c>
      <c r="B58" s="14"/>
      <c r="C58" s="8" t="s">
        <v>60</v>
      </c>
      <c r="D58" s="7">
        <v>40.15</v>
      </c>
      <c r="E58" s="6">
        <f t="shared" si="0"/>
        <v>6.0225</v>
      </c>
      <c r="F58" s="3" t="s">
        <v>8</v>
      </c>
    </row>
    <row r="59" spans="1:6" s="5" customFormat="1" ht="15" customHeight="1">
      <c r="A59" s="2">
        <v>55</v>
      </c>
      <c r="B59" s="14"/>
      <c r="C59" s="8" t="s">
        <v>61</v>
      </c>
      <c r="D59" s="7">
        <v>6.5</v>
      </c>
      <c r="E59" s="6">
        <f t="shared" si="0"/>
        <v>0.975</v>
      </c>
      <c r="F59" s="1"/>
    </row>
    <row r="60" spans="1:6" s="5" customFormat="1" ht="15" customHeight="1">
      <c r="A60" s="2">
        <v>56</v>
      </c>
      <c r="B60" s="14"/>
      <c r="C60" s="8" t="s">
        <v>62</v>
      </c>
      <c r="D60" s="7">
        <v>84</v>
      </c>
      <c r="E60" s="6">
        <f t="shared" si="0"/>
        <v>12.6</v>
      </c>
      <c r="F60" s="1"/>
    </row>
    <row r="61" spans="1:6" s="5" customFormat="1" ht="15" customHeight="1">
      <c r="A61" s="2">
        <v>57</v>
      </c>
      <c r="B61" s="14"/>
      <c r="C61" s="8" t="s">
        <v>63</v>
      </c>
      <c r="D61" s="7">
        <v>51</v>
      </c>
      <c r="E61" s="6">
        <f t="shared" si="0"/>
        <v>7.6499999999999995</v>
      </c>
      <c r="F61" s="3" t="s">
        <v>8</v>
      </c>
    </row>
    <row r="62" spans="1:6" s="5" customFormat="1" ht="15" customHeight="1">
      <c r="A62" s="2">
        <v>58</v>
      </c>
      <c r="B62" s="15"/>
      <c r="C62" s="8" t="s">
        <v>64</v>
      </c>
      <c r="D62" s="7">
        <v>33.9</v>
      </c>
      <c r="E62" s="6">
        <f t="shared" si="0"/>
        <v>5.085</v>
      </c>
      <c r="F62" s="1"/>
    </row>
    <row r="63" spans="1:6" s="5" customFormat="1" ht="15" customHeight="1">
      <c r="A63" s="2">
        <v>59</v>
      </c>
      <c r="B63" s="20" t="s">
        <v>65</v>
      </c>
      <c r="C63" s="8" t="s">
        <v>66</v>
      </c>
      <c r="D63" s="7">
        <v>95</v>
      </c>
      <c r="E63" s="6">
        <f t="shared" si="0"/>
        <v>14.25</v>
      </c>
      <c r="F63" s="1"/>
    </row>
    <row r="64" spans="1:6" s="5" customFormat="1" ht="15" customHeight="1">
      <c r="A64" s="2">
        <v>60</v>
      </c>
      <c r="B64" s="14"/>
      <c r="C64" s="8" t="s">
        <v>67</v>
      </c>
      <c r="D64" s="7">
        <v>181</v>
      </c>
      <c r="E64" s="6">
        <f t="shared" si="0"/>
        <v>27.15</v>
      </c>
      <c r="F64" s="1"/>
    </row>
    <row r="65" spans="1:6" s="5" customFormat="1" ht="15" customHeight="1">
      <c r="A65" s="2">
        <v>61</v>
      </c>
      <c r="B65" s="14"/>
      <c r="C65" s="8" t="s">
        <v>68</v>
      </c>
      <c r="D65" s="7">
        <v>50</v>
      </c>
      <c r="E65" s="6">
        <f t="shared" si="0"/>
        <v>7.5</v>
      </c>
      <c r="F65" s="3" t="s">
        <v>8</v>
      </c>
    </row>
    <row r="66" spans="1:6" s="5" customFormat="1" ht="15" customHeight="1">
      <c r="A66" s="2">
        <v>62</v>
      </c>
      <c r="B66" s="14"/>
      <c r="C66" s="8" t="s">
        <v>69</v>
      </c>
      <c r="D66" s="7">
        <v>23.8</v>
      </c>
      <c r="E66" s="6">
        <f t="shared" si="0"/>
        <v>3.57</v>
      </c>
      <c r="F66" s="1"/>
    </row>
    <row r="67" spans="1:6" s="5" customFormat="1" ht="15" customHeight="1">
      <c r="A67" s="2">
        <v>63</v>
      </c>
      <c r="B67" s="14"/>
      <c r="C67" s="8" t="s">
        <v>70</v>
      </c>
      <c r="D67" s="7">
        <v>141.8</v>
      </c>
      <c r="E67" s="6">
        <f t="shared" si="0"/>
        <v>21.27</v>
      </c>
      <c r="F67" s="1"/>
    </row>
    <row r="68" spans="1:6" s="5" customFormat="1" ht="15" customHeight="1">
      <c r="A68" s="2">
        <v>64</v>
      </c>
      <c r="B68" s="14"/>
      <c r="C68" s="8" t="s">
        <v>71</v>
      </c>
      <c r="D68" s="7">
        <v>118</v>
      </c>
      <c r="E68" s="6">
        <f t="shared" si="0"/>
        <v>17.7</v>
      </c>
      <c r="F68" s="1"/>
    </row>
    <row r="69" spans="1:6" s="5" customFormat="1" ht="15" customHeight="1">
      <c r="A69" s="2">
        <v>65</v>
      </c>
      <c r="B69" s="14"/>
      <c r="C69" s="8" t="s">
        <v>72</v>
      </c>
      <c r="D69" s="7">
        <v>94.6</v>
      </c>
      <c r="E69" s="6">
        <f t="shared" si="0"/>
        <v>14.19</v>
      </c>
      <c r="F69" s="1"/>
    </row>
    <row r="70" spans="1:6" s="5" customFormat="1" ht="15" customHeight="1">
      <c r="A70" s="2">
        <v>66</v>
      </c>
      <c r="B70" s="14"/>
      <c r="C70" s="8" t="s">
        <v>73</v>
      </c>
      <c r="D70" s="7">
        <v>3.4</v>
      </c>
      <c r="E70" s="6">
        <f t="shared" si="0"/>
        <v>0.51</v>
      </c>
      <c r="F70" s="1"/>
    </row>
    <row r="71" spans="1:6" s="5" customFormat="1" ht="15" customHeight="1">
      <c r="A71" s="2">
        <v>67</v>
      </c>
      <c r="B71" s="15"/>
      <c r="C71" s="8" t="s">
        <v>74</v>
      </c>
      <c r="D71" s="7">
        <v>9.4</v>
      </c>
      <c r="E71" s="6">
        <f t="shared" si="0"/>
        <v>1.41</v>
      </c>
      <c r="F71" s="1"/>
    </row>
    <row r="72" spans="1:6" ht="15" customHeight="1">
      <c r="A72" s="10"/>
      <c r="B72" s="3" t="s">
        <v>77</v>
      </c>
      <c r="C72" s="10"/>
      <c r="D72" s="7">
        <f>SUM(D5:D71)</f>
        <v>2310.5400000000004</v>
      </c>
      <c r="E72" s="6">
        <f>SUM(E5:E71)</f>
        <v>339.196</v>
      </c>
      <c r="F72" s="1"/>
    </row>
    <row r="73" ht="24.75" customHeight="1">
      <c r="C73" s="4"/>
    </row>
    <row r="74" ht="24.75" customHeight="1">
      <c r="C74" s="4"/>
    </row>
    <row r="75" ht="24.75" customHeight="1">
      <c r="C75" s="4"/>
    </row>
    <row r="76" ht="24.75" customHeight="1">
      <c r="C76" s="4"/>
    </row>
    <row r="77" ht="24.75" customHeight="1">
      <c r="C77" s="4"/>
    </row>
    <row r="78" ht="24.75" customHeight="1">
      <c r="C78" s="4"/>
    </row>
    <row r="79" ht="24.75" customHeight="1">
      <c r="C79" s="4"/>
    </row>
    <row r="80" ht="24.75" customHeight="1">
      <c r="C80" s="4"/>
    </row>
    <row r="81" ht="24.75" customHeight="1">
      <c r="C81" s="4"/>
    </row>
    <row r="82" ht="24.75" customHeight="1">
      <c r="C82" s="4"/>
    </row>
    <row r="83" ht="24.75" customHeight="1">
      <c r="C83" s="4"/>
    </row>
    <row r="84" ht="24.75" customHeight="1">
      <c r="C84" s="4"/>
    </row>
    <row r="85" ht="24.75" customHeight="1">
      <c r="C85" s="4"/>
    </row>
    <row r="86" ht="24.75" customHeight="1">
      <c r="C86" s="4"/>
    </row>
    <row r="87" ht="24.75" customHeight="1">
      <c r="C87" s="4"/>
    </row>
    <row r="88" ht="24.75" customHeight="1">
      <c r="C88" s="4"/>
    </row>
    <row r="89" ht="24.75" customHeight="1">
      <c r="C89" s="4"/>
    </row>
    <row r="90" ht="24.75" customHeight="1">
      <c r="C90" s="4"/>
    </row>
    <row r="91" ht="24.75" customHeight="1">
      <c r="C91" s="4"/>
    </row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</sheetData>
  <mergeCells count="7">
    <mergeCell ref="B42:B52"/>
    <mergeCell ref="B53:B62"/>
    <mergeCell ref="B63:B71"/>
    <mergeCell ref="A2:F2"/>
    <mergeCell ref="B5:B11"/>
    <mergeCell ref="B12:B22"/>
    <mergeCell ref="B23:B4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xjghost</dc:creator>
  <cp:keywords/>
  <dc:description/>
  <cp:lastModifiedBy>微软用户</cp:lastModifiedBy>
  <cp:lastPrinted>2014-12-23T07:59:11Z</cp:lastPrinted>
  <dcterms:created xsi:type="dcterms:W3CDTF">2014-12-22T01:33:31Z</dcterms:created>
  <dcterms:modified xsi:type="dcterms:W3CDTF">2014-12-26T02:24:35Z</dcterms:modified>
  <cp:category/>
  <cp:version/>
  <cp:contentType/>
  <cp:contentStatus/>
</cp:coreProperties>
</file>