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<sst xmlns="http://schemas.openxmlformats.org/spreadsheetml/2006/main" count="90" uniqueCount="58">
  <si>
    <t>乐清市雁荡镇海岛寄宿小学</t>
  </si>
  <si>
    <t>乐清市虹桥镇第八小学</t>
  </si>
  <si>
    <t>乐清市虹桥镇南岳第一小学</t>
  </si>
  <si>
    <t>乐清市淡溪镇第二小学</t>
  </si>
  <si>
    <t>乐清市大荆镇第八小学</t>
  </si>
  <si>
    <t>乐清市仙溪镇第一小学</t>
  </si>
  <si>
    <t>乐清市芙蓉镇第一小学</t>
  </si>
  <si>
    <t>乐清市清江镇第一小学</t>
  </si>
  <si>
    <t>乐清市柳市镇第三小学</t>
  </si>
  <si>
    <t>乐清市虹桥镇第五小学</t>
  </si>
  <si>
    <t>乐清市虹桥镇蒲岐第三小学</t>
  </si>
  <si>
    <t>乐清市雁荡镇第二小学</t>
  </si>
  <si>
    <t>乐清市大荆镇第二小学</t>
  </si>
  <si>
    <t>乐清市大荆镇智仁寄宿小学</t>
  </si>
  <si>
    <t>乐清市北白象镇第八小学</t>
  </si>
  <si>
    <t>乐清市芙蓉镇雁湖希望小学</t>
  </si>
  <si>
    <t>乐清市雁荡镇第一小学</t>
  </si>
  <si>
    <t>乐清市大荆镇第六小学</t>
  </si>
  <si>
    <t>乐清市虹桥镇第三小学</t>
  </si>
  <si>
    <t>乐清市北白象镇第二小学</t>
  </si>
  <si>
    <t>乐清市北白象镇第九小学</t>
  </si>
  <si>
    <t>乐清市柳市镇第四小学</t>
  </si>
  <si>
    <t>乐清市翁垟第五小学</t>
  </si>
  <si>
    <t>乐清市大荆镇第三小学</t>
  </si>
  <si>
    <t>乐清市柳市镇第十小学</t>
  </si>
  <si>
    <t>乐清市大荆镇第四小学</t>
  </si>
  <si>
    <t>乐清市乐成第一小学</t>
  </si>
  <si>
    <t>乐清市翁垟第四小学</t>
  </si>
  <si>
    <t>乐清市虹桥镇第九小学</t>
  </si>
  <si>
    <t>乐清市石帆第二小学</t>
  </si>
  <si>
    <t>乐清市芙蓉镇第二小学</t>
  </si>
  <si>
    <t>乐清市北白象镇第六小学</t>
  </si>
  <si>
    <t>乐清市北白象镇第七小学</t>
  </si>
  <si>
    <t>乐清市翁垟第三小学</t>
  </si>
  <si>
    <t>乐清市盐盆小学</t>
  </si>
  <si>
    <t>乐清市大荆镇第一小学</t>
  </si>
  <si>
    <t>调入学校</t>
  </si>
  <si>
    <t>调出学校名称</t>
  </si>
  <si>
    <t>乐清市小学教育装备重新配置方案</t>
  </si>
  <si>
    <t>一、小学仪器设备值重新配置方案（千元）</t>
  </si>
  <si>
    <t>调出数</t>
  </si>
  <si>
    <t>调入数</t>
  </si>
  <si>
    <t>仪器设备值</t>
  </si>
  <si>
    <t>300</t>
  </si>
  <si>
    <t>500</t>
  </si>
  <si>
    <t>800</t>
  </si>
  <si>
    <t>1000</t>
  </si>
  <si>
    <t>二、小学教学用计算机数重新配置方案（台）</t>
  </si>
  <si>
    <t>调出学校名称</t>
  </si>
  <si>
    <t>计算机台数</t>
  </si>
  <si>
    <t>调出数</t>
  </si>
  <si>
    <t>调入学校</t>
  </si>
  <si>
    <t>调入数</t>
  </si>
  <si>
    <t>三、小学图书数重新配置方案（册）</t>
  </si>
  <si>
    <t>图书册数</t>
  </si>
  <si>
    <t>合计</t>
  </si>
  <si>
    <t>5900</t>
  </si>
  <si>
    <t>附件2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</si>
</sst>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  <numFmt numFmtId="185" formatCode="0.0000_);[Red]\(0.0000\)"/>
    <numFmt numFmtId="186" formatCode="0.00;[Red]0.00"/>
    <numFmt numFmtId="187" formatCode="0;[Red]0"/>
  </numFmts>
  <fonts count="2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3" fillId="0" borderId="0" xfId="58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87" fontId="0" fillId="0" borderId="0" xfId="0" applyNumberFormat="1" applyAlignment="1">
      <alignment wrapText="1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87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187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4" fillId="0" borderId="10" xfId="58" applyFont="1" applyBorder="1" applyAlignment="1" applyProtection="1">
      <alignment horizontal="center" vertical="center" wrapText="1"/>
      <protection locked="0"/>
    </xf>
    <xf numFmtId="0" fontId="24" fillId="0" borderId="11" xfId="58" applyFont="1" applyBorder="1" applyAlignment="1" applyProtection="1">
      <alignment horizontal="center" vertical="center" wrapText="1"/>
      <protection locked="0"/>
    </xf>
    <xf numFmtId="0" fontId="24" fillId="0" borderId="13" xfId="58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7" fontId="0" fillId="0" borderId="0" xfId="0" applyNumberFormat="1" applyFont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58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87" fontId="24" fillId="0" borderId="15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4" fillId="0" borderId="16" xfId="58" applyFont="1" applyBorder="1" applyAlignment="1" applyProtection="1">
      <alignment horizontal="center" vertical="center" wrapText="1"/>
      <protection locked="0"/>
    </xf>
    <xf numFmtId="187" fontId="24" fillId="0" borderId="16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10" xfId="58" applyFont="1" applyBorder="1" applyAlignment="1" applyProtection="1">
      <alignment horizontal="center" vertical="center" wrapText="1"/>
      <protection locked="0"/>
    </xf>
    <xf numFmtId="187" fontId="24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3" xfId="53"/>
    <cellStyle name="常规 2 3" xfId="54"/>
    <cellStyle name="常规 2 4" xfId="55"/>
    <cellStyle name="常规 20" xfId="56"/>
    <cellStyle name="常规 21" xfId="57"/>
    <cellStyle name="常规 3" xfId="58"/>
    <cellStyle name="常规 3 2" xfId="59"/>
    <cellStyle name="常规 4" xfId="60"/>
    <cellStyle name="常规 4 2" xfId="61"/>
    <cellStyle name="常规 5" xfId="62"/>
    <cellStyle name="常规 5 2" xfId="63"/>
    <cellStyle name="常规 5 3" xfId="64"/>
    <cellStyle name="常规 6" xfId="65"/>
    <cellStyle name="常规 6 2" xfId="66"/>
    <cellStyle name="常规 7" xfId="67"/>
    <cellStyle name="常规 7 2" xfId="68"/>
    <cellStyle name="常规 8" xfId="69"/>
    <cellStyle name="常规 8 2" xfId="70"/>
    <cellStyle name="常规 9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26.75390625" style="0" customWidth="1"/>
    <col min="2" max="2" width="14.75390625" style="2" customWidth="1"/>
    <col min="3" max="3" width="11.125" style="2" customWidth="1"/>
    <col min="4" max="4" width="22.125" style="2" customWidth="1"/>
    <col min="5" max="5" width="10.375" style="3" customWidth="1"/>
    <col min="6" max="6" width="22.875" style="2" customWidth="1"/>
    <col min="7" max="8" width="9.00390625" style="2" customWidth="1"/>
  </cols>
  <sheetData>
    <row r="1" ht="20.25">
      <c r="A1" s="50" t="s">
        <v>57</v>
      </c>
    </row>
    <row r="2" spans="1:7" ht="14.25" customHeight="1">
      <c r="A2" s="36" t="s">
        <v>38</v>
      </c>
      <c r="B2" s="37"/>
      <c r="C2" s="37"/>
      <c r="D2" s="37"/>
      <c r="E2" s="37"/>
      <c r="F2" s="37"/>
      <c r="G2" s="37"/>
    </row>
    <row r="3" spans="1:8" s="16" customFormat="1" ht="21" customHeight="1">
      <c r="A3" s="40" t="s">
        <v>39</v>
      </c>
      <c r="B3" s="41"/>
      <c r="C3" s="41"/>
      <c r="D3" s="42"/>
      <c r="E3" s="42"/>
      <c r="F3" s="42"/>
      <c r="G3" s="43"/>
      <c r="H3" s="15"/>
    </row>
    <row r="4" spans="1:8" s="21" customFormat="1" ht="12" customHeight="1">
      <c r="A4" s="17" t="s">
        <v>37</v>
      </c>
      <c r="B4" s="5" t="s">
        <v>42</v>
      </c>
      <c r="C4" s="5" t="s">
        <v>40</v>
      </c>
      <c r="D4" s="18" t="s">
        <v>36</v>
      </c>
      <c r="E4" s="19" t="s">
        <v>41</v>
      </c>
      <c r="F4" s="18" t="s">
        <v>36</v>
      </c>
      <c r="G4" s="19" t="s">
        <v>41</v>
      </c>
      <c r="H4" s="20"/>
    </row>
    <row r="5" spans="1:8" s="16" customFormat="1" ht="12" customHeight="1">
      <c r="A5" s="24" t="s">
        <v>0</v>
      </c>
      <c r="B5" s="6">
        <v>728</v>
      </c>
      <c r="C5" s="6">
        <v>300</v>
      </c>
      <c r="D5" s="24" t="s">
        <v>29</v>
      </c>
      <c r="E5" s="7" t="s">
        <v>43</v>
      </c>
      <c r="F5" s="6"/>
      <c r="G5" s="6"/>
      <c r="H5" s="15"/>
    </row>
    <row r="6" spans="1:8" s="16" customFormat="1" ht="12" customHeight="1">
      <c r="A6" s="24" t="s">
        <v>1</v>
      </c>
      <c r="B6" s="6">
        <v>2281.42</v>
      </c>
      <c r="C6" s="6">
        <v>500</v>
      </c>
      <c r="D6" s="24" t="s">
        <v>30</v>
      </c>
      <c r="E6" s="7" t="s">
        <v>44</v>
      </c>
      <c r="F6" s="6"/>
      <c r="G6" s="6"/>
      <c r="H6" s="15"/>
    </row>
    <row r="7" spans="1:8" s="16" customFormat="1" ht="12" customHeight="1">
      <c r="A7" s="24" t="s">
        <v>2</v>
      </c>
      <c r="B7" s="6">
        <v>2661.47</v>
      </c>
      <c r="C7" s="6">
        <v>800</v>
      </c>
      <c r="D7" s="24" t="s">
        <v>28</v>
      </c>
      <c r="E7" s="7" t="s">
        <v>45</v>
      </c>
      <c r="F7" s="6"/>
      <c r="G7" s="6"/>
      <c r="H7" s="15"/>
    </row>
    <row r="8" spans="1:8" s="16" customFormat="1" ht="12" customHeight="1">
      <c r="A8" s="24" t="s">
        <v>3</v>
      </c>
      <c r="B8" s="6">
        <v>985.63</v>
      </c>
      <c r="C8" s="6">
        <v>300</v>
      </c>
      <c r="D8" s="48" t="s">
        <v>35</v>
      </c>
      <c r="E8" s="30" t="s">
        <v>45</v>
      </c>
      <c r="F8" s="6"/>
      <c r="G8" s="6"/>
      <c r="H8" s="15"/>
    </row>
    <row r="9" spans="1:8" s="16" customFormat="1" ht="12" customHeight="1">
      <c r="A9" s="24" t="s">
        <v>4</v>
      </c>
      <c r="B9" s="6">
        <v>1210</v>
      </c>
      <c r="C9" s="6">
        <v>500</v>
      </c>
      <c r="D9" s="31"/>
      <c r="E9" s="31"/>
      <c r="F9" s="6"/>
      <c r="G9" s="6"/>
      <c r="H9" s="15"/>
    </row>
    <row r="10" spans="1:8" s="16" customFormat="1" ht="12" customHeight="1">
      <c r="A10" s="24" t="s">
        <v>5</v>
      </c>
      <c r="B10" s="6">
        <v>1261</v>
      </c>
      <c r="C10" s="6">
        <v>500</v>
      </c>
      <c r="D10" s="24" t="s">
        <v>23</v>
      </c>
      <c r="E10" s="7" t="s">
        <v>44</v>
      </c>
      <c r="F10" s="6"/>
      <c r="G10" s="6"/>
      <c r="H10" s="15"/>
    </row>
    <row r="11" spans="1:8" s="16" customFormat="1" ht="12" customHeight="1">
      <c r="A11" s="24" t="s">
        <v>6</v>
      </c>
      <c r="B11" s="6">
        <v>4552.69</v>
      </c>
      <c r="C11" s="6">
        <v>1500</v>
      </c>
      <c r="D11" s="24" t="s">
        <v>31</v>
      </c>
      <c r="E11" s="7" t="s">
        <v>46</v>
      </c>
      <c r="F11" s="24" t="s">
        <v>33</v>
      </c>
      <c r="G11" s="7" t="s">
        <v>44</v>
      </c>
      <c r="H11" s="15"/>
    </row>
    <row r="12" spans="1:8" s="16" customFormat="1" ht="12" customHeight="1">
      <c r="A12" s="24" t="s">
        <v>8</v>
      </c>
      <c r="B12" s="6">
        <v>6100</v>
      </c>
      <c r="C12" s="6">
        <v>1500</v>
      </c>
      <c r="D12" s="24" t="s">
        <v>34</v>
      </c>
      <c r="E12" s="7" t="s">
        <v>46</v>
      </c>
      <c r="F12" s="24" t="s">
        <v>33</v>
      </c>
      <c r="G12" s="7" t="s">
        <v>44</v>
      </c>
      <c r="H12" s="15"/>
    </row>
    <row r="13" spans="1:8" s="16" customFormat="1" ht="12" customHeight="1">
      <c r="A13" s="24" t="s">
        <v>7</v>
      </c>
      <c r="B13" s="6">
        <v>5210</v>
      </c>
      <c r="C13" s="6">
        <v>1000</v>
      </c>
      <c r="D13" s="24" t="s">
        <v>32</v>
      </c>
      <c r="E13" s="7" t="s">
        <v>46</v>
      </c>
      <c r="F13" s="6"/>
      <c r="G13" s="6"/>
      <c r="H13" s="15"/>
    </row>
    <row r="14" spans="1:8" s="16" customFormat="1" ht="12" customHeight="1">
      <c r="A14" s="24" t="s">
        <v>55</v>
      </c>
      <c r="B14" s="6"/>
      <c r="C14" s="6">
        <f>SUM(C5:C13)</f>
        <v>6900</v>
      </c>
      <c r="D14" s="24"/>
      <c r="E14" s="7" t="s">
        <v>56</v>
      </c>
      <c r="F14" s="6"/>
      <c r="G14" s="6">
        <v>1000</v>
      </c>
      <c r="H14" s="15"/>
    </row>
    <row r="15" spans="1:8" s="16" customFormat="1" ht="22.5" customHeight="1">
      <c r="A15" s="44" t="s">
        <v>47</v>
      </c>
      <c r="B15" s="45"/>
      <c r="C15" s="45"/>
      <c r="D15" s="45"/>
      <c r="E15" s="45"/>
      <c r="F15" s="45"/>
      <c r="G15" s="45"/>
      <c r="H15" s="15"/>
    </row>
    <row r="16" spans="1:8" s="16" customFormat="1" ht="12" customHeight="1">
      <c r="A16" s="17" t="s">
        <v>48</v>
      </c>
      <c r="B16" s="22" t="s">
        <v>49</v>
      </c>
      <c r="C16" s="5" t="s">
        <v>50</v>
      </c>
      <c r="D16" s="18" t="s">
        <v>51</v>
      </c>
      <c r="E16" s="19" t="s">
        <v>52</v>
      </c>
      <c r="F16" s="18" t="s">
        <v>51</v>
      </c>
      <c r="G16" s="19" t="s">
        <v>52</v>
      </c>
      <c r="H16" s="15"/>
    </row>
    <row r="17" spans="1:8" s="16" customFormat="1" ht="12" customHeight="1">
      <c r="A17" s="24" t="s">
        <v>0</v>
      </c>
      <c r="B17" s="6">
        <v>68</v>
      </c>
      <c r="C17" s="6">
        <v>20</v>
      </c>
      <c r="D17" s="32" t="s">
        <v>26</v>
      </c>
      <c r="E17" s="35">
        <v>90</v>
      </c>
      <c r="F17" s="6"/>
      <c r="G17" s="6"/>
      <c r="H17" s="15"/>
    </row>
    <row r="18" spans="1:8" s="16" customFormat="1" ht="12" customHeight="1">
      <c r="A18" s="24" t="s">
        <v>12</v>
      </c>
      <c r="B18" s="6">
        <v>73</v>
      </c>
      <c r="C18" s="6">
        <v>20</v>
      </c>
      <c r="D18" s="33"/>
      <c r="E18" s="33"/>
      <c r="F18" s="6"/>
      <c r="G18" s="6"/>
      <c r="H18" s="15"/>
    </row>
    <row r="19" spans="1:8" s="16" customFormat="1" ht="12" customHeight="1">
      <c r="A19" s="24" t="s">
        <v>9</v>
      </c>
      <c r="B19" s="6">
        <v>204</v>
      </c>
      <c r="C19" s="6">
        <v>50</v>
      </c>
      <c r="D19" s="34"/>
      <c r="E19" s="34"/>
      <c r="F19" s="6"/>
      <c r="G19" s="6"/>
      <c r="H19" s="15"/>
    </row>
    <row r="20" spans="1:8" s="16" customFormat="1" ht="12" customHeight="1">
      <c r="A20" s="24" t="s">
        <v>11</v>
      </c>
      <c r="B20" s="6">
        <v>63</v>
      </c>
      <c r="C20" s="6">
        <v>15</v>
      </c>
      <c r="D20" s="6"/>
      <c r="E20" s="8"/>
      <c r="F20" s="24" t="s">
        <v>23</v>
      </c>
      <c r="G20" s="8">
        <v>15</v>
      </c>
      <c r="H20" s="15"/>
    </row>
    <row r="21" spans="1:8" s="16" customFormat="1" ht="12" customHeight="1">
      <c r="A21" s="24" t="s">
        <v>5</v>
      </c>
      <c r="B21" s="6">
        <v>90</v>
      </c>
      <c r="C21" s="6">
        <v>20</v>
      </c>
      <c r="D21" s="24" t="s">
        <v>27</v>
      </c>
      <c r="E21" s="8">
        <v>10</v>
      </c>
      <c r="F21" s="24" t="s">
        <v>23</v>
      </c>
      <c r="G21" s="6">
        <v>10</v>
      </c>
      <c r="H21" s="15"/>
    </row>
    <row r="22" spans="1:8" s="16" customFormat="1" ht="12" customHeight="1">
      <c r="A22" s="24" t="s">
        <v>10</v>
      </c>
      <c r="B22" s="6">
        <v>115</v>
      </c>
      <c r="C22" s="6">
        <v>30</v>
      </c>
      <c r="D22" s="24" t="s">
        <v>27</v>
      </c>
      <c r="E22" s="8">
        <v>30</v>
      </c>
      <c r="F22" s="6"/>
      <c r="G22" s="6"/>
      <c r="H22" s="15"/>
    </row>
    <row r="23" spans="1:8" s="16" customFormat="1" ht="12" customHeight="1">
      <c r="A23" s="9" t="s">
        <v>55</v>
      </c>
      <c r="B23" s="6"/>
      <c r="C23" s="6">
        <v>155</v>
      </c>
      <c r="D23" s="6"/>
      <c r="E23" s="8">
        <f>SUM(E17:E22)</f>
        <v>130</v>
      </c>
      <c r="F23" s="6"/>
      <c r="G23" s="6">
        <f>SUM(G18:G22)</f>
        <v>25</v>
      </c>
      <c r="H23" s="15"/>
    </row>
    <row r="24" spans="1:8" s="16" customFormat="1" ht="21" customHeight="1">
      <c r="A24" s="46" t="s">
        <v>53</v>
      </c>
      <c r="B24" s="47"/>
      <c r="C24" s="47"/>
      <c r="D24" s="47"/>
      <c r="E24" s="47"/>
      <c r="F24" s="47"/>
      <c r="G24" s="47"/>
      <c r="H24" s="15"/>
    </row>
    <row r="25" spans="1:8" s="16" customFormat="1" ht="12" customHeight="1">
      <c r="A25" s="17" t="s">
        <v>48</v>
      </c>
      <c r="B25" s="23" t="s">
        <v>54</v>
      </c>
      <c r="C25" s="5" t="s">
        <v>50</v>
      </c>
      <c r="D25" s="18" t="s">
        <v>51</v>
      </c>
      <c r="E25" s="19" t="s">
        <v>52</v>
      </c>
      <c r="F25" s="18" t="s">
        <v>51</v>
      </c>
      <c r="G25" s="19" t="s">
        <v>52</v>
      </c>
      <c r="H25" s="15"/>
    </row>
    <row r="26" spans="1:8" s="16" customFormat="1" ht="12" customHeight="1">
      <c r="A26" s="25" t="s">
        <v>3</v>
      </c>
      <c r="B26" s="10">
        <v>15753</v>
      </c>
      <c r="C26" s="11">
        <v>5000</v>
      </c>
      <c r="D26" s="48" t="s">
        <v>18</v>
      </c>
      <c r="E26" s="49">
        <v>10000</v>
      </c>
      <c r="F26" s="6"/>
      <c r="G26" s="6"/>
      <c r="H26" s="15"/>
    </row>
    <row r="27" spans="1:8" s="16" customFormat="1" ht="12" customHeight="1">
      <c r="A27" s="25" t="s">
        <v>11</v>
      </c>
      <c r="B27" s="10">
        <v>11760</v>
      </c>
      <c r="C27" s="11">
        <v>5000</v>
      </c>
      <c r="D27" s="31"/>
      <c r="E27" s="31"/>
      <c r="F27" s="6"/>
      <c r="G27" s="6"/>
      <c r="H27" s="15"/>
    </row>
    <row r="28" spans="1:8" s="16" customFormat="1" ht="12" customHeight="1">
      <c r="A28" s="25" t="s">
        <v>15</v>
      </c>
      <c r="B28" s="10">
        <v>12106</v>
      </c>
      <c r="C28" s="11">
        <v>5000</v>
      </c>
      <c r="D28" s="24" t="s">
        <v>22</v>
      </c>
      <c r="E28" s="8">
        <v>5000</v>
      </c>
      <c r="F28" s="6"/>
      <c r="G28" s="6"/>
      <c r="H28" s="15"/>
    </row>
    <row r="29" spans="1:8" s="16" customFormat="1" ht="12" customHeight="1">
      <c r="A29" s="25" t="s">
        <v>12</v>
      </c>
      <c r="B29" s="10">
        <v>11104</v>
      </c>
      <c r="C29" s="11">
        <v>5000</v>
      </c>
      <c r="D29" s="24" t="s">
        <v>25</v>
      </c>
      <c r="E29" s="8">
        <v>5000</v>
      </c>
      <c r="F29" s="6"/>
      <c r="G29" s="6"/>
      <c r="H29" s="15"/>
    </row>
    <row r="30" spans="1:8" s="16" customFormat="1" ht="12" customHeight="1">
      <c r="A30" s="25" t="s">
        <v>16</v>
      </c>
      <c r="B30" s="10">
        <v>71200</v>
      </c>
      <c r="C30" s="11">
        <v>15000</v>
      </c>
      <c r="D30" s="24" t="s">
        <v>20</v>
      </c>
      <c r="E30" s="8">
        <v>10000</v>
      </c>
      <c r="F30" s="24" t="s">
        <v>19</v>
      </c>
      <c r="G30" s="6">
        <v>5000</v>
      </c>
      <c r="H30" s="15"/>
    </row>
    <row r="31" spans="1:8" s="16" customFormat="1" ht="12" customHeight="1">
      <c r="A31" s="25" t="s">
        <v>0</v>
      </c>
      <c r="B31" s="10">
        <v>7335</v>
      </c>
      <c r="C31" s="11">
        <v>3000</v>
      </c>
      <c r="D31" s="6"/>
      <c r="E31" s="8"/>
      <c r="F31" s="24" t="s">
        <v>19</v>
      </c>
      <c r="G31" s="8">
        <v>3000</v>
      </c>
      <c r="H31" s="15"/>
    </row>
    <row r="32" spans="1:8" s="16" customFormat="1" ht="12" customHeight="1">
      <c r="A32" s="25" t="s">
        <v>17</v>
      </c>
      <c r="B32" s="10">
        <v>22608</v>
      </c>
      <c r="C32" s="11">
        <v>10000</v>
      </c>
      <c r="D32" s="24" t="s">
        <v>21</v>
      </c>
      <c r="E32" s="8">
        <v>10000</v>
      </c>
      <c r="F32" s="6"/>
      <c r="G32" s="6"/>
      <c r="H32" s="15"/>
    </row>
    <row r="33" spans="1:8" s="16" customFormat="1" ht="12" customHeight="1">
      <c r="A33" s="25" t="s">
        <v>5</v>
      </c>
      <c r="B33" s="10">
        <v>12815</v>
      </c>
      <c r="C33" s="11">
        <v>3000</v>
      </c>
      <c r="D33" s="32" t="s">
        <v>24</v>
      </c>
      <c r="E33" s="35">
        <v>6000</v>
      </c>
      <c r="F33" s="6"/>
      <c r="G33" s="6"/>
      <c r="H33" s="15"/>
    </row>
    <row r="34" spans="1:8" s="16" customFormat="1" ht="12" customHeight="1">
      <c r="A34" s="26" t="s">
        <v>14</v>
      </c>
      <c r="B34" s="12">
        <v>14000</v>
      </c>
      <c r="C34" s="13">
        <v>3000</v>
      </c>
      <c r="D34" s="38"/>
      <c r="E34" s="39"/>
      <c r="F34" s="14"/>
      <c r="G34" s="14"/>
      <c r="H34" s="15"/>
    </row>
    <row r="35" spans="1:8" s="16" customFormat="1" ht="12" customHeight="1">
      <c r="A35" s="24" t="s">
        <v>13</v>
      </c>
      <c r="B35" s="6">
        <v>25497</v>
      </c>
      <c r="C35" s="6">
        <v>8000</v>
      </c>
      <c r="D35" s="24" t="s">
        <v>23</v>
      </c>
      <c r="E35" s="8">
        <v>6000</v>
      </c>
      <c r="F35" s="24" t="s">
        <v>1</v>
      </c>
      <c r="G35" s="8">
        <v>2000</v>
      </c>
      <c r="H35" s="15"/>
    </row>
    <row r="36" spans="1:8" s="16" customFormat="1" ht="12" customHeight="1">
      <c r="A36" s="9" t="s">
        <v>55</v>
      </c>
      <c r="B36" s="6"/>
      <c r="C36" s="6">
        <f>SUM(C26:C36)</f>
        <v>62000</v>
      </c>
      <c r="D36" s="6"/>
      <c r="E36" s="8">
        <f>SUM(E26:E36)</f>
        <v>52000</v>
      </c>
      <c r="F36" s="6"/>
      <c r="G36" s="6">
        <f>SUM(G30:G35)</f>
        <v>10000</v>
      </c>
      <c r="H36" s="15"/>
    </row>
    <row r="37" spans="1:7" ht="14.25">
      <c r="A37" s="27"/>
      <c r="B37" s="28"/>
      <c r="C37" s="28"/>
      <c r="D37" s="28"/>
      <c r="E37" s="29"/>
      <c r="F37" s="28"/>
      <c r="G37" s="28"/>
    </row>
    <row r="39" spans="1:2" ht="14.25">
      <c r="A39" s="1"/>
      <c r="B39" s="4"/>
    </row>
  </sheetData>
  <sheetProtection/>
  <mergeCells count="12">
    <mergeCell ref="D33:D34"/>
    <mergeCell ref="E33:E34"/>
    <mergeCell ref="A3:G3"/>
    <mergeCell ref="A15:G15"/>
    <mergeCell ref="A24:G24"/>
    <mergeCell ref="D26:D27"/>
    <mergeCell ref="E26:E27"/>
    <mergeCell ref="D8:D9"/>
    <mergeCell ref="E8:E9"/>
    <mergeCell ref="D17:D19"/>
    <mergeCell ref="E17:E19"/>
    <mergeCell ref="A2:G2"/>
  </mergeCells>
  <printOptions horizontalCentered="1"/>
  <pageMargins left="0.7480314960629921" right="0.7480314960629921" top="0.7086614173228347" bottom="0.62992125984251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2015-12-25T06:48:04Z</cp:lastPrinted>
  <dcterms:created xsi:type="dcterms:W3CDTF">1996-12-17T01:32:42Z</dcterms:created>
  <dcterms:modified xsi:type="dcterms:W3CDTF">2015-12-25T06:48:05Z</dcterms:modified>
  <cp:category/>
  <cp:version/>
  <cp:contentType/>
  <cp:contentStatus/>
</cp:coreProperties>
</file>