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'Sheet1'!$A$1:$I$10</definedName>
  </definedNames>
  <calcPr fullCalcOnLoad="1"/>
</workbook>
</file>

<file path=xl/sharedStrings.xml><?xml version="1.0" encoding="utf-8"?>
<sst xmlns="http://schemas.openxmlformats.org/spreadsheetml/2006/main" count="24" uniqueCount="24">
  <si>
    <t>附件</t>
  </si>
  <si>
    <t>2016年度大中型水库移民后期扶持项目第二期资金补助分配表</t>
  </si>
  <si>
    <t>单位：万元</t>
  </si>
  <si>
    <t>序号</t>
  </si>
  <si>
    <t>镇/街道</t>
  </si>
  <si>
    <t>村</t>
  </si>
  <si>
    <t>项目名称</t>
  </si>
  <si>
    <t>计划总投资</t>
  </si>
  <si>
    <t>实际总投资</t>
  </si>
  <si>
    <t>计划补助</t>
  </si>
  <si>
    <t>本次补助</t>
  </si>
  <si>
    <t>备注</t>
  </si>
  <si>
    <t>淡溪镇</t>
  </si>
  <si>
    <t>赤岩坑村</t>
  </si>
  <si>
    <t>公厕</t>
  </si>
  <si>
    <t>道路拓宽</t>
  </si>
  <si>
    <t>龙川村</t>
  </si>
  <si>
    <t>村内道路硬化</t>
  </si>
  <si>
    <t>仙溪镇</t>
  </si>
  <si>
    <t>四角丘村</t>
  </si>
  <si>
    <t>智慧村居建设</t>
  </si>
  <si>
    <t>湖岙村</t>
  </si>
  <si>
    <t>府前路改造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</si>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</sst>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SheetLayoutView="100" workbookViewId="0" topLeftCell="A1">
      <selection activeCell="I7" sqref="I7"/>
    </sheetView>
  </sheetViews>
  <sheetFormatPr defaultColWidth="9.00390625" defaultRowHeight="14.25"/>
  <cols>
    <col min="1" max="1" width="4.25390625" style="0" customWidth="1"/>
    <col min="2" max="2" width="12.00390625" style="2" customWidth="1"/>
    <col min="3" max="3" width="14.25390625" style="2" customWidth="1"/>
    <col min="4" max="4" width="31.50390625" style="0" customWidth="1"/>
    <col min="5" max="7" width="13.75390625" style="0" customWidth="1"/>
    <col min="8" max="8" width="13.75390625" style="1" customWidth="1"/>
    <col min="9" max="9" width="17.00390625" style="0" customWidth="1"/>
  </cols>
  <sheetData>
    <row r="1" ht="18.75">
      <c r="A1" s="3" t="s">
        <v>0</v>
      </c>
    </row>
    <row r="2" spans="1:10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25"/>
    </row>
    <row r="3" spans="1:10" ht="14.25" customHeight="1">
      <c r="A3" s="5"/>
      <c r="B3" s="5"/>
      <c r="C3" s="5"/>
      <c r="D3" s="5"/>
      <c r="E3" s="5"/>
      <c r="F3" s="5"/>
      <c r="G3" s="5"/>
      <c r="H3" s="6"/>
      <c r="I3" s="26" t="s">
        <v>2</v>
      </c>
      <c r="J3" s="25"/>
    </row>
    <row r="4" spans="1:9" ht="39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7" t="s">
        <v>11</v>
      </c>
    </row>
    <row r="5" spans="1:9" ht="33" customHeight="1">
      <c r="A5" s="10">
        <v>1</v>
      </c>
      <c r="B5" s="11" t="s">
        <v>12</v>
      </c>
      <c r="C5" s="12" t="s">
        <v>13</v>
      </c>
      <c r="D5" s="13" t="s">
        <v>14</v>
      </c>
      <c r="E5" s="13">
        <v>10</v>
      </c>
      <c r="F5" s="13">
        <v>10.2</v>
      </c>
      <c r="G5" s="14">
        <v>10</v>
      </c>
      <c r="H5" s="15">
        <v>10</v>
      </c>
      <c r="I5" s="27"/>
    </row>
    <row r="6" spans="1:9" ht="33" customHeight="1">
      <c r="A6" s="16">
        <v>2</v>
      </c>
      <c r="B6" s="17"/>
      <c r="C6" s="18"/>
      <c r="D6" s="14" t="s">
        <v>15</v>
      </c>
      <c r="E6" s="13">
        <v>29</v>
      </c>
      <c r="F6" s="13">
        <v>26.2</v>
      </c>
      <c r="G6" s="14">
        <v>29</v>
      </c>
      <c r="H6" s="15">
        <v>26.2</v>
      </c>
      <c r="I6" s="27"/>
    </row>
    <row r="7" spans="1:9" ht="33" customHeight="1">
      <c r="A7" s="19">
        <v>3</v>
      </c>
      <c r="B7" s="20"/>
      <c r="C7" s="13" t="s">
        <v>16</v>
      </c>
      <c r="D7" s="21" t="s">
        <v>17</v>
      </c>
      <c r="E7" s="13">
        <v>189</v>
      </c>
      <c r="F7" s="13">
        <v>174</v>
      </c>
      <c r="G7" s="14">
        <v>166</v>
      </c>
      <c r="H7" s="15">
        <v>95</v>
      </c>
      <c r="I7" s="27"/>
    </row>
    <row r="8" spans="1:9" ht="33" customHeight="1">
      <c r="A8" s="19">
        <v>4</v>
      </c>
      <c r="B8" s="11" t="s">
        <v>18</v>
      </c>
      <c r="C8" s="13" t="s">
        <v>19</v>
      </c>
      <c r="D8" s="21" t="s">
        <v>20</v>
      </c>
      <c r="E8" s="13">
        <v>10</v>
      </c>
      <c r="F8" s="13">
        <v>10.1</v>
      </c>
      <c r="G8" s="14">
        <v>10</v>
      </c>
      <c r="H8" s="15">
        <v>10</v>
      </c>
      <c r="I8" s="27"/>
    </row>
    <row r="9" spans="1:9" ht="33" customHeight="1">
      <c r="A9" s="19">
        <v>5</v>
      </c>
      <c r="B9" s="20"/>
      <c r="C9" s="13" t="s">
        <v>21</v>
      </c>
      <c r="D9" s="21" t="s">
        <v>22</v>
      </c>
      <c r="E9" s="13">
        <v>70</v>
      </c>
      <c r="F9" s="13">
        <v>68.9</v>
      </c>
      <c r="G9" s="14">
        <v>70</v>
      </c>
      <c r="H9" s="15">
        <v>68.9</v>
      </c>
      <c r="I9" s="27"/>
    </row>
    <row r="10" spans="1:9" s="1" customFormat="1" ht="31.5" customHeight="1">
      <c r="A10" s="22" t="s">
        <v>23</v>
      </c>
      <c r="B10" s="23"/>
      <c r="C10" s="23"/>
      <c r="D10" s="24"/>
      <c r="E10" s="14">
        <f>SUM(E5:E9)</f>
        <v>308</v>
      </c>
      <c r="F10" s="14">
        <f>SUM(F5:F9)</f>
        <v>289.4</v>
      </c>
      <c r="G10" s="14">
        <f>SUM(G5:G9)</f>
        <v>285</v>
      </c>
      <c r="H10" s="14">
        <f>SUM(H5:H9)</f>
        <v>210.1</v>
      </c>
      <c r="I10" s="28"/>
    </row>
  </sheetData>
  <sheetProtection/>
  <mergeCells count="5">
    <mergeCell ref="A2:I2"/>
    <mergeCell ref="A10:D10"/>
    <mergeCell ref="B5:B7"/>
    <mergeCell ref="B8:B9"/>
    <mergeCell ref="C5:C6"/>
  </mergeCells>
  <printOptions/>
  <pageMargins left="0.63" right="0.16" top="0.63" bottom="0.5" header="0.49" footer="0.15"/>
  <pageSetup horizontalDpi="600" verticalDpi="600" orientation="landscape" paperSize="9" scale="9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6">
      <selection activeCell="J50" sqref="J5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2016-01-27T08:46:09Z</cp:lastPrinted>
  <dcterms:created xsi:type="dcterms:W3CDTF">1996-12-17T01:32:42Z</dcterms:created>
  <dcterms:modified xsi:type="dcterms:W3CDTF">2016-12-06T10:48:49Z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